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MMON\4-H Lil Ol' Cookie  House Fundraising\2026\"/>
    </mc:Choice>
  </mc:AlternateContent>
  <xr:revisionPtr revIDLastSave="0" documentId="13_ncr:1_{A11AB228-16A2-4D01-A69F-F494BD14FBE2}" xr6:coauthVersionLast="47" xr6:coauthVersionMax="47" xr10:uidLastSave="{00000000-0000-0000-0000-000000000000}"/>
  <bookViews>
    <workbookView xWindow="29580" yWindow="780" windowWidth="21600" windowHeight="11295" xr2:uid="{5FA40010-B748-43AC-982F-5F6D02DBB217}"/>
  </bookViews>
  <sheets>
    <sheet name="Club Fundraiser Tally Sheet" sheetId="1" r:id="rId1"/>
    <sheet name="Pricing" sheetId="2" state="hidden" r:id="rId2"/>
    <sheet name="Sale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6" i="1" l="1"/>
  <c r="BI6" i="1"/>
  <c r="BH6" i="1"/>
  <c r="BI5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" i="1"/>
  <c r="AL4" i="1" l="1"/>
  <c r="AO4" i="1"/>
  <c r="AM4" i="1"/>
  <c r="I4" i="1"/>
  <c r="J4" i="3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5" i="1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F4" i="1"/>
  <c r="BG4" i="1"/>
  <c r="AK4" i="1"/>
  <c r="AJ4" i="1"/>
  <c r="AS4" i="1"/>
  <c r="AR4" i="1"/>
  <c r="AQ4" i="1"/>
  <c r="AP4" i="1"/>
  <c r="AN4" i="1"/>
  <c r="AY4" i="1"/>
  <c r="AX4" i="1"/>
  <c r="AW4" i="1"/>
  <c r="AV4" i="1"/>
  <c r="AU4" i="1"/>
  <c r="AT4" i="1"/>
  <c r="AZ4" i="1"/>
  <c r="BA4" i="1"/>
  <c r="BB4" i="1"/>
  <c r="AI4" i="1"/>
  <c r="AH4" i="1"/>
  <c r="AG4" i="1"/>
  <c r="AF4" i="1"/>
  <c r="AE4" i="1"/>
  <c r="BE4" i="1"/>
  <c r="BD4" i="1"/>
  <c r="BC4" i="1"/>
  <c r="AD4" i="1"/>
  <c r="AC4" i="1"/>
  <c r="AB4" i="1"/>
  <c r="AA4" i="1"/>
  <c r="Z4" i="1"/>
  <c r="BJ4" i="1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C4" i="3"/>
  <c r="D4" i="3"/>
  <c r="E4" i="3"/>
  <c r="F4" i="3"/>
  <c r="G4" i="3"/>
  <c r="H4" i="3"/>
  <c r="I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B4" i="3"/>
  <c r="BM160" i="3" l="1"/>
  <c r="BM169" i="3"/>
  <c r="BM170" i="3"/>
  <c r="BM135" i="3"/>
  <c r="BM111" i="3"/>
  <c r="BM87" i="3"/>
  <c r="BM73" i="3"/>
  <c r="BM136" i="3"/>
  <c r="BM112" i="3"/>
  <c r="BM131" i="3"/>
  <c r="BM88" i="3"/>
  <c r="BM164" i="3"/>
  <c r="BM155" i="3"/>
  <c r="BM159" i="3"/>
  <c r="BM140" i="3"/>
  <c r="BM116" i="3"/>
  <c r="BM92" i="3"/>
  <c r="BM72" i="3"/>
  <c r="BM146" i="3"/>
  <c r="BM71" i="3"/>
  <c r="BM43" i="3"/>
  <c r="BK44" i="1" s="1"/>
  <c r="BM144" i="3"/>
  <c r="BM120" i="3"/>
  <c r="BM107" i="3"/>
  <c r="BM143" i="3"/>
  <c r="BM119" i="3"/>
  <c r="BM95" i="3"/>
  <c r="BM83" i="3"/>
  <c r="BM167" i="3"/>
  <c r="BM74" i="3"/>
  <c r="BM168" i="3"/>
  <c r="BM96" i="3"/>
  <c r="BM145" i="3"/>
  <c r="BM121" i="3"/>
  <c r="BM97" i="3"/>
  <c r="J3" i="3"/>
  <c r="BM122" i="3"/>
  <c r="BM98" i="3"/>
  <c r="BM19" i="3"/>
  <c r="BK20" i="1" s="1"/>
  <c r="BM158" i="3"/>
  <c r="BM134" i="3"/>
  <c r="BM110" i="3"/>
  <c r="BM86" i="3"/>
  <c r="BM156" i="3"/>
  <c r="BM68" i="3"/>
  <c r="BK69" i="1" s="1"/>
  <c r="BM44" i="3"/>
  <c r="BK45" i="1" s="1"/>
  <c r="BM20" i="3"/>
  <c r="BK21" i="1" s="1"/>
  <c r="BM75" i="3"/>
  <c r="BM132" i="3"/>
  <c r="BM108" i="3"/>
  <c r="BM84" i="3"/>
  <c r="BM56" i="3"/>
  <c r="BK57" i="1" s="1"/>
  <c r="AW3" i="3"/>
  <c r="BM157" i="3"/>
  <c r="BM109" i="3"/>
  <c r="BM85" i="3"/>
  <c r="BM147" i="3"/>
  <c r="BM123" i="3"/>
  <c r="BM99" i="3"/>
  <c r="BM148" i="3"/>
  <c r="BM124" i="3"/>
  <c r="BM100" i="3"/>
  <c r="BM76" i="3"/>
  <c r="BM149" i="3"/>
  <c r="BM125" i="3"/>
  <c r="BM89" i="3"/>
  <c r="BM77" i="3"/>
  <c r="BM137" i="3"/>
  <c r="BM138" i="3"/>
  <c r="BM126" i="3"/>
  <c r="BM114" i="3"/>
  <c r="BM102" i="3"/>
  <c r="BM90" i="3"/>
  <c r="BM78" i="3"/>
  <c r="BM113" i="3"/>
  <c r="BM61" i="3"/>
  <c r="BM163" i="3"/>
  <c r="BM151" i="3"/>
  <c r="BM139" i="3"/>
  <c r="BM127" i="3"/>
  <c r="BM115" i="3"/>
  <c r="BM103" i="3"/>
  <c r="BM91" i="3"/>
  <c r="BM79" i="3"/>
  <c r="BM161" i="3"/>
  <c r="BM162" i="3"/>
  <c r="BM152" i="3"/>
  <c r="BM128" i="3"/>
  <c r="BM104" i="3"/>
  <c r="BM80" i="3"/>
  <c r="BM64" i="3"/>
  <c r="BK65" i="1" s="1"/>
  <c r="BM52" i="3"/>
  <c r="BK53" i="1" s="1"/>
  <c r="BM40" i="3"/>
  <c r="BK41" i="1" s="1"/>
  <c r="BM28" i="3"/>
  <c r="BK29" i="1" s="1"/>
  <c r="BM16" i="3"/>
  <c r="BK17" i="1" s="1"/>
  <c r="BM150" i="3"/>
  <c r="BM141" i="3"/>
  <c r="BM129" i="3"/>
  <c r="BM117" i="3"/>
  <c r="BM105" i="3"/>
  <c r="BM81" i="3"/>
  <c r="BM65" i="3"/>
  <c r="BK66" i="1" s="1"/>
  <c r="BM54" i="3"/>
  <c r="BM53" i="3"/>
  <c r="BK54" i="1" s="1"/>
  <c r="BM29" i="3"/>
  <c r="BK30" i="1" s="1"/>
  <c r="BM17" i="3"/>
  <c r="BK18" i="1" s="1"/>
  <c r="BM101" i="3"/>
  <c r="BM93" i="3"/>
  <c r="BM133" i="3"/>
  <c r="BM41" i="3"/>
  <c r="BK42" i="1" s="1"/>
  <c r="BM166" i="3"/>
  <c r="BM154" i="3"/>
  <c r="BM142" i="3"/>
  <c r="BM130" i="3"/>
  <c r="BM118" i="3"/>
  <c r="BM106" i="3"/>
  <c r="BM94" i="3"/>
  <c r="BM82" i="3"/>
  <c r="BM70" i="3"/>
  <c r="BM67" i="3"/>
  <c r="BK68" i="1" s="1"/>
  <c r="BM66" i="3"/>
  <c r="BK67" i="1" s="1"/>
  <c r="BM42" i="3"/>
  <c r="BK43" i="1" s="1"/>
  <c r="BM18" i="3"/>
  <c r="BK19" i="1" s="1"/>
  <c r="AD3" i="3"/>
  <c r="BM165" i="3"/>
  <c r="BM153" i="3"/>
  <c r="BM46" i="3"/>
  <c r="BK47" i="1" s="1"/>
  <c r="BM45" i="3"/>
  <c r="BM22" i="3"/>
  <c r="BK23" i="1" s="1"/>
  <c r="BM69" i="3"/>
  <c r="BK70" i="1" s="1"/>
  <c r="BM21" i="3"/>
  <c r="BK22" i="1" s="1"/>
  <c r="BM35" i="3"/>
  <c r="BK36" i="1" s="1"/>
  <c r="BM11" i="3"/>
  <c r="BK12" i="1" s="1"/>
  <c r="BM60" i="3"/>
  <c r="BK61" i="1" s="1"/>
  <c r="BM48" i="3"/>
  <c r="BK49" i="1" s="1"/>
  <c r="BM38" i="3"/>
  <c r="BK39" i="1" s="1"/>
  <c r="BM36" i="3"/>
  <c r="BK37" i="1" s="1"/>
  <c r="BM24" i="3"/>
  <c r="BK25" i="1" s="1"/>
  <c r="BM12" i="3"/>
  <c r="BK13" i="1" s="1"/>
  <c r="BM14" i="3"/>
  <c r="BK15" i="1" s="1"/>
  <c r="BM49" i="3"/>
  <c r="BK50" i="1" s="1"/>
  <c r="BM37" i="3"/>
  <c r="BK38" i="1" s="1"/>
  <c r="BM25" i="3"/>
  <c r="BK26" i="1" s="1"/>
  <c r="BM13" i="3"/>
  <c r="BK14" i="1" s="1"/>
  <c r="BM62" i="3"/>
  <c r="BK63" i="1" s="1"/>
  <c r="BM50" i="3"/>
  <c r="BK51" i="1" s="1"/>
  <c r="BM26" i="3"/>
  <c r="BK27" i="1" s="1"/>
  <c r="BM59" i="3"/>
  <c r="BK60" i="1" s="1"/>
  <c r="BM34" i="3"/>
  <c r="BK35" i="1" s="1"/>
  <c r="BM10" i="3"/>
  <c r="BK11" i="1" s="1"/>
  <c r="BM63" i="3"/>
  <c r="BM58" i="3"/>
  <c r="BK59" i="1" s="1"/>
  <c r="BM39" i="3"/>
  <c r="BK40" i="1" s="1"/>
  <c r="BM33" i="3"/>
  <c r="BK34" i="1" s="1"/>
  <c r="BM27" i="3"/>
  <c r="BK28" i="1" s="1"/>
  <c r="BM15" i="3"/>
  <c r="BK16" i="1" s="1"/>
  <c r="BM9" i="3"/>
  <c r="BK10" i="1" s="1"/>
  <c r="BM57" i="3"/>
  <c r="BK58" i="1" s="1"/>
  <c r="BM47" i="3"/>
  <c r="BK48" i="1" s="1"/>
  <c r="BM32" i="3"/>
  <c r="BK33" i="1" s="1"/>
  <c r="BM23" i="3"/>
  <c r="BK24" i="1" s="1"/>
  <c r="BM31" i="3"/>
  <c r="BK32" i="1" s="1"/>
  <c r="BM55" i="3"/>
  <c r="BK56" i="1" s="1"/>
  <c r="BM30" i="3"/>
  <c r="BK31" i="1" s="1"/>
  <c r="BM6" i="3"/>
  <c r="BK7" i="1" s="1"/>
  <c r="AX3" i="3"/>
  <c r="AG3" i="3"/>
  <c r="BM8" i="3"/>
  <c r="BK9" i="1" s="1"/>
  <c r="BM7" i="3"/>
  <c r="BK8" i="1" s="1"/>
  <c r="BM4" i="3"/>
  <c r="BD3" i="3"/>
  <c r="BC3" i="3"/>
  <c r="BB3" i="3"/>
  <c r="BM51" i="3"/>
  <c r="BK52" i="1" s="1"/>
  <c r="BM5" i="3"/>
  <c r="AF3" i="3"/>
  <c r="AE3" i="3"/>
  <c r="AM3" i="3"/>
  <c r="Z3" i="3"/>
  <c r="AT3" i="3"/>
  <c r="AC3" i="3"/>
  <c r="BG3" i="3"/>
  <c r="AI3" i="3"/>
  <c r="BH3" i="3"/>
  <c r="Y3" i="3"/>
  <c r="BE3" i="3"/>
  <c r="BH4" i="1"/>
  <c r="BK3" i="3"/>
  <c r="BJ3" i="3"/>
  <c r="BI3" i="3"/>
  <c r="BA3" i="3"/>
  <c r="AZ3" i="3"/>
  <c r="AB3" i="3"/>
  <c r="AY3" i="3"/>
  <c r="AA3" i="3"/>
  <c r="AV3" i="3"/>
  <c r="AU3" i="3"/>
  <c r="AQ3" i="3"/>
  <c r="AO3" i="3"/>
  <c r="AN3" i="3"/>
  <c r="AL3" i="3"/>
  <c r="AS3" i="3"/>
  <c r="AJ3" i="3"/>
  <c r="AR3" i="3"/>
  <c r="AP3" i="3"/>
  <c r="AK3" i="3"/>
  <c r="BF3" i="3"/>
  <c r="AH3" i="3"/>
  <c r="BK62" i="1"/>
  <c r="BK55" i="1"/>
  <c r="BK64" i="1"/>
  <c r="BK46" i="1"/>
  <c r="X3" i="3" l="1"/>
  <c r="V3" i="3"/>
  <c r="U3" i="3"/>
  <c r="W3" i="3"/>
  <c r="T3" i="3"/>
  <c r="S3" i="3"/>
  <c r="R3" i="3"/>
  <c r="Q3" i="3"/>
  <c r="P3" i="3"/>
  <c r="M3" i="3"/>
  <c r="B3" i="3"/>
  <c r="K3" i="3"/>
  <c r="N3" i="3"/>
  <c r="L3" i="3"/>
  <c r="H3" i="3"/>
  <c r="F3" i="3"/>
  <c r="E3" i="3"/>
  <c r="O3" i="3"/>
  <c r="C3" i="3"/>
  <c r="G3" i="3" l="1"/>
  <c r="D3" i="3"/>
  <c r="I3" i="3"/>
  <c r="C4" i="1" l="1"/>
  <c r="D4" i="1"/>
  <c r="E4" i="1"/>
  <c r="F4" i="1"/>
  <c r="H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B4" i="1"/>
  <c r="BK5" i="1" l="1"/>
  <c r="BI4" i="1"/>
  <c r="BK4" i="1" s="1"/>
</calcChain>
</file>

<file path=xl/sharedStrings.xml><?xml version="1.0" encoding="utf-8"?>
<sst xmlns="http://schemas.openxmlformats.org/spreadsheetml/2006/main" count="222" uniqueCount="94">
  <si>
    <t>Plain NY Cheese Cake</t>
  </si>
  <si>
    <t>Pumpkin</t>
  </si>
  <si>
    <t xml:space="preserve">Strawberry </t>
  </si>
  <si>
    <t>Turtle</t>
  </si>
  <si>
    <t>Cherry Crumb</t>
  </si>
  <si>
    <t>Apple</t>
  </si>
  <si>
    <t>Chocolate Peanut Butter Cream</t>
  </si>
  <si>
    <t>Chocolate Cream</t>
  </si>
  <si>
    <t>Pies  $28.00</t>
  </si>
  <si>
    <t>Cheese Cakes $28.00</t>
  </si>
  <si>
    <t>Pre-Portioned Cookies  $22.00</t>
  </si>
  <si>
    <t>Chocolate Chip Pecan</t>
  </si>
  <si>
    <t xml:space="preserve">Peanut Butter &amp;  Chocolate </t>
  </si>
  <si>
    <t xml:space="preserve">White Chocolate &amp; Macadamia Nut </t>
  </si>
  <si>
    <t xml:space="preserve">Chocolate Chip </t>
  </si>
  <si>
    <t>M&amp;M's</t>
  </si>
  <si>
    <t xml:space="preserve">Monster </t>
  </si>
  <si>
    <t xml:space="preserve">Chocolate Peanut Butter </t>
  </si>
  <si>
    <t>Scoop &amp; Bake Cookies  $21.00</t>
  </si>
  <si>
    <t xml:space="preserve">Heath Bar </t>
  </si>
  <si>
    <t xml:space="preserve">White Chocolate Macadamia Nut </t>
  </si>
  <si>
    <t>Oatmeal Raisin</t>
  </si>
  <si>
    <t>Peanut Butter</t>
  </si>
  <si>
    <t>Triple Chocolate</t>
  </si>
  <si>
    <t xml:space="preserve">Snickerdoodle </t>
  </si>
  <si>
    <t>Total Cost</t>
  </si>
  <si>
    <t>Total Items</t>
  </si>
  <si>
    <t xml:space="preserve">Total Due </t>
  </si>
  <si>
    <t>Totals</t>
  </si>
  <si>
    <t>Paid</t>
  </si>
  <si>
    <t>Remaining Due</t>
  </si>
  <si>
    <t>Coffee Bags  $18.00</t>
  </si>
  <si>
    <t>Candles  $18.00</t>
  </si>
  <si>
    <t>Favorites</t>
  </si>
  <si>
    <t>PRICING</t>
  </si>
  <si>
    <t>Carolyn's Blend</t>
  </si>
  <si>
    <t>Columbia Supremo</t>
  </si>
  <si>
    <t>Dark Sumatra</t>
  </si>
  <si>
    <t>Cookie Coffee</t>
  </si>
  <si>
    <t>Hazelnut Crème</t>
  </si>
  <si>
    <t>Cinnamon Apple</t>
  </si>
  <si>
    <t>Orange Vanilla</t>
  </si>
  <si>
    <t>Seamist &amp; Lavender</t>
  </si>
  <si>
    <t>Cucumber Melon</t>
  </si>
  <si>
    <t>Salted Caramel</t>
  </si>
  <si>
    <t>Smokey Summer Sausage</t>
  </si>
  <si>
    <t>Spicy Summer Sausage</t>
  </si>
  <si>
    <t>Snack sticks</t>
  </si>
  <si>
    <t>Sharp Cheddar Cold Pack Cheese</t>
  </si>
  <si>
    <t>Sweet Jalepeno Cold Pack Cheese</t>
  </si>
  <si>
    <t>Horseradish Cold Pack Cheese</t>
  </si>
  <si>
    <t>Garlic &amp; Herb Cold Pack Cheese</t>
  </si>
  <si>
    <t>Pepper Jack Cold Pack Cheese</t>
  </si>
  <si>
    <t>Fiesta Soup Mix Trio</t>
  </si>
  <si>
    <t>Dip Mix Trio</t>
  </si>
  <si>
    <t>Cheese Ball Mix Trio</t>
  </si>
  <si>
    <t>Cheddar Cheese Curds</t>
  </si>
  <si>
    <t>Bacon Ranch Cheese Curds</t>
  </si>
  <si>
    <t>Dill Cheese Curds</t>
  </si>
  <si>
    <t>Buffalo Wing Cheddar Cheese Curds</t>
  </si>
  <si>
    <t>Garlic Cheese Curds</t>
  </si>
  <si>
    <t>Pecanbacks</t>
  </si>
  <si>
    <t>Cookie Dough Dots</t>
  </si>
  <si>
    <t>English Butter Toffee</t>
  </si>
  <si>
    <t>Dark Chocolate Tropical Coconut Dreams</t>
  </si>
  <si>
    <t>Cherry Cordials</t>
  </si>
  <si>
    <t>Caramel Apples</t>
  </si>
  <si>
    <t>Trinkets Peanut Butter Bears</t>
  </si>
  <si>
    <t>Frog Fudgies</t>
  </si>
  <si>
    <t>Dark Chocolate Sea Salt Caramels</t>
  </si>
  <si>
    <t>Wisconsin Quartet</t>
  </si>
  <si>
    <t>Milk &amp; Dark Chocolate Assorted Candies</t>
  </si>
  <si>
    <t>Sugar-Free Assorted Candies</t>
  </si>
  <si>
    <t>Chocolate Covered Pretzels</t>
  </si>
  <si>
    <t>Sales $</t>
  </si>
  <si>
    <t>Name/Totals</t>
  </si>
  <si>
    <t>Club Name</t>
  </si>
  <si>
    <t>Price</t>
  </si>
  <si>
    <t xml:space="preserve">Candles  </t>
  </si>
  <si>
    <t xml:space="preserve">Coffee Bags </t>
  </si>
  <si>
    <t>Scoop &amp; Bake Cookies</t>
  </si>
  <si>
    <t xml:space="preserve">Pre-Portioned Cookies </t>
  </si>
  <si>
    <t xml:space="preserve">Pies </t>
  </si>
  <si>
    <t xml:space="preserve">Cheesecakes </t>
  </si>
  <si>
    <t>Classic NY Cheese Cake</t>
  </si>
  <si>
    <t>Strawberry</t>
  </si>
  <si>
    <t>Cherry</t>
  </si>
  <si>
    <t>Apple Crisp</t>
  </si>
  <si>
    <t>Blueberry</t>
  </si>
  <si>
    <t>Peach</t>
  </si>
  <si>
    <t>Garlic Summer Sausage</t>
  </si>
  <si>
    <t xml:space="preserve">Harvest Gift Box </t>
  </si>
  <si>
    <t xml:space="preserve">Meat &amp; Cheese Lover Gift Box </t>
  </si>
  <si>
    <t xml:space="preserve">Sweet Tooth Gift Box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</si>
</sst>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D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F3EBF9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rgb="FFCAE8AA"/>
        <bgColor indexed="64"/>
      </patternFill>
    </fill>
    <fill>
      <patternFill patternType="solid">
        <fgColor rgb="FFE3E9F5"/>
        <bgColor indexed="64"/>
      </patternFill>
    </fill>
    <fill>
      <patternFill patternType="solid">
        <fgColor rgb="FFCDD8EF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FFEFC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textRotation="90"/>
    </xf>
    <xf numFmtId="1" fontId="5" fillId="2" borderId="2" xfId="0" applyNumberFormat="1" applyFont="1" applyFill="1" applyBorder="1" applyAlignment="1">
      <alignment horizontal="center" vertical="center" wrapText="1" readingOrder="1"/>
    </xf>
    <xf numFmtId="1" fontId="6" fillId="2" borderId="3" xfId="0" applyNumberFormat="1" applyFont="1" applyFill="1" applyBorder="1" applyAlignment="1">
      <alignment horizontal="center" wrapText="1" readingOrder="1"/>
    </xf>
    <xf numFmtId="1" fontId="0" fillId="2" borderId="4" xfId="0" applyNumberFormat="1" applyFill="1" applyBorder="1"/>
    <xf numFmtId="1" fontId="7" fillId="2" borderId="4" xfId="0" applyNumberFormat="1" applyFont="1" applyFill="1" applyBorder="1" applyAlignment="1">
      <alignment horizontal="center" wrapText="1" readingOrder="1"/>
    </xf>
    <xf numFmtId="1" fontId="8" fillId="2" borderId="4" xfId="0" applyNumberFormat="1" applyFont="1" applyFill="1" applyBorder="1" applyAlignment="1">
      <alignment horizontal="center" readingOrder="1"/>
    </xf>
    <xf numFmtId="0" fontId="0" fillId="0" borderId="0" xfId="0" applyFill="1" applyBorder="1" applyAlignment="1">
      <alignment textRotation="90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readingOrder="1"/>
    </xf>
    <xf numFmtId="1" fontId="0" fillId="0" borderId="0" xfId="0" applyNumberFormat="1" applyFill="1" applyBorder="1" applyAlignment="1">
      <alignment readingOrder="1"/>
    </xf>
    <xf numFmtId="1" fontId="0" fillId="0" borderId="0" xfId="0" applyNumberFormat="1"/>
    <xf numFmtId="0" fontId="2" fillId="4" borderId="1" xfId="0" applyFont="1" applyFill="1" applyBorder="1" applyAlignment="1">
      <alignment textRotation="90"/>
    </xf>
    <xf numFmtId="0" fontId="2" fillId="5" borderId="1" xfId="0" applyFont="1" applyFill="1" applyBorder="1" applyAlignment="1">
      <alignment textRotation="90"/>
    </xf>
    <xf numFmtId="0" fontId="2" fillId="6" borderId="1" xfId="0" applyFont="1" applyFill="1" applyBorder="1" applyAlignment="1">
      <alignment textRotation="90"/>
    </xf>
    <xf numFmtId="0" fontId="9" fillId="6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textRotation="90"/>
    </xf>
    <xf numFmtId="0" fontId="2" fillId="8" borderId="1" xfId="0" applyFont="1" applyFill="1" applyBorder="1" applyAlignment="1">
      <alignment textRotation="90"/>
    </xf>
    <xf numFmtId="0" fontId="2" fillId="9" borderId="1" xfId="0" applyFont="1" applyFill="1" applyBorder="1" applyAlignment="1">
      <alignment textRotation="90"/>
    </xf>
    <xf numFmtId="0" fontId="2" fillId="10" borderId="1" xfId="0" applyFont="1" applyFill="1" applyBorder="1" applyAlignment="1">
      <alignment textRotation="90"/>
    </xf>
    <xf numFmtId="0" fontId="4" fillId="11" borderId="1" xfId="0" applyFont="1" applyFill="1" applyBorder="1" applyAlignment="1">
      <alignment textRotation="90"/>
    </xf>
    <xf numFmtId="0" fontId="4" fillId="12" borderId="1" xfId="0" applyFont="1" applyFill="1" applyBorder="1" applyAlignment="1">
      <alignment textRotation="90"/>
    </xf>
    <xf numFmtId="1" fontId="7" fillId="2" borderId="3" xfId="0" applyNumberFormat="1" applyFont="1" applyFill="1" applyBorder="1" applyAlignment="1">
      <alignment horizontal="center" wrapText="1" readingOrder="1"/>
    </xf>
    <xf numFmtId="0" fontId="9" fillId="8" borderId="1" xfId="0" applyFont="1" applyFill="1" applyBorder="1" applyAlignment="1">
      <alignment textRotation="90"/>
    </xf>
    <xf numFmtId="0" fontId="11" fillId="8" borderId="1" xfId="0" applyFont="1" applyFill="1" applyBorder="1" applyAlignment="1">
      <alignment textRotation="90"/>
    </xf>
    <xf numFmtId="0" fontId="11" fillId="4" borderId="1" xfId="0" applyFont="1" applyFill="1" applyBorder="1" applyAlignment="1">
      <alignment textRotation="90"/>
    </xf>
    <xf numFmtId="0" fontId="9" fillId="5" borderId="1" xfId="0" applyFont="1" applyFill="1" applyBorder="1" applyAlignment="1">
      <alignment textRotation="90"/>
    </xf>
    <xf numFmtId="0" fontId="1" fillId="0" borderId="0" xfId="0" applyFont="1" applyAlignment="1">
      <alignment horizontal="center" vertical="center"/>
    </xf>
    <xf numFmtId="0" fontId="12" fillId="8" borderId="1" xfId="0" applyFont="1" applyFill="1" applyBorder="1" applyAlignment="1">
      <alignment textRotation="90"/>
    </xf>
    <xf numFmtId="0" fontId="2" fillId="15" borderId="1" xfId="0" applyFont="1" applyFill="1" applyBorder="1" applyAlignment="1">
      <alignment textRotation="90"/>
    </xf>
    <xf numFmtId="0" fontId="11" fillId="15" borderId="1" xfId="0" applyFont="1" applyFill="1" applyBorder="1" applyAlignment="1">
      <alignment textRotation="90"/>
    </xf>
    <xf numFmtId="0" fontId="2" fillId="16" borderId="1" xfId="0" applyFont="1" applyFill="1" applyBorder="1" applyAlignment="1">
      <alignment textRotation="90"/>
    </xf>
    <xf numFmtId="0" fontId="9" fillId="16" borderId="1" xfId="0" applyFont="1" applyFill="1" applyBorder="1" applyAlignment="1">
      <alignment textRotation="90"/>
    </xf>
    <xf numFmtId="0" fontId="2" fillId="17" borderId="1" xfId="0" applyFont="1" applyFill="1" applyBorder="1" applyAlignment="1">
      <alignment textRotation="90"/>
    </xf>
    <xf numFmtId="0" fontId="2" fillId="18" borderId="1" xfId="0" applyFont="1" applyFill="1" applyBorder="1" applyAlignment="1">
      <alignment textRotation="90"/>
    </xf>
    <xf numFmtId="1" fontId="0" fillId="0" borderId="5" xfId="0" applyNumberFormat="1" applyBorder="1" applyAlignment="1" applyProtection="1">
      <alignment vertical="top" wrapText="1"/>
      <protection locked="0"/>
    </xf>
    <xf numFmtId="1" fontId="0" fillId="7" borderId="6" xfId="0" applyNumberFormat="1" applyFill="1" applyBorder="1" applyProtection="1">
      <protection locked="0"/>
    </xf>
    <xf numFmtId="1" fontId="0" fillId="7" borderId="7" xfId="0" applyNumberFormat="1" applyFill="1" applyBorder="1" applyProtection="1">
      <protection locked="0"/>
    </xf>
    <xf numFmtId="1" fontId="0" fillId="7" borderId="8" xfId="0" applyNumberFormat="1" applyFill="1" applyBorder="1" applyProtection="1">
      <protection locked="0"/>
    </xf>
    <xf numFmtId="1" fontId="0" fillId="18" borderId="9" xfId="0" applyNumberFormat="1" applyFill="1" applyBorder="1" applyProtection="1">
      <protection locked="0"/>
    </xf>
    <xf numFmtId="1" fontId="0" fillId="18" borderId="8" xfId="0" applyNumberFormat="1" applyFill="1" applyBorder="1" applyAlignment="1" applyProtection="1">
      <alignment wrapText="1"/>
      <protection locked="0"/>
    </xf>
    <xf numFmtId="1" fontId="0" fillId="18" borderId="10" xfId="0" applyNumberFormat="1" applyFill="1" applyBorder="1" applyAlignment="1" applyProtection="1">
      <alignment wrapText="1"/>
      <protection locked="0"/>
    </xf>
    <xf numFmtId="1" fontId="0" fillId="18" borderId="6" xfId="0" applyNumberFormat="1" applyFill="1" applyBorder="1" applyAlignment="1" applyProtection="1">
      <alignment wrapText="1"/>
      <protection locked="0"/>
    </xf>
    <xf numFmtId="1" fontId="0" fillId="15" borderId="11" xfId="0" applyNumberFormat="1" applyFill="1" applyBorder="1" applyAlignment="1" applyProtection="1">
      <alignment wrapText="1"/>
      <protection locked="0"/>
    </xf>
    <xf numFmtId="1" fontId="0" fillId="15" borderId="12" xfId="0" applyNumberFormat="1" applyFill="1" applyBorder="1" applyAlignment="1" applyProtection="1">
      <alignment wrapText="1"/>
      <protection locked="0"/>
    </xf>
    <xf numFmtId="1" fontId="0" fillId="15" borderId="6" xfId="0" applyNumberFormat="1" applyFill="1" applyBorder="1" applyAlignment="1" applyProtection="1">
      <alignment wrapText="1"/>
      <protection locked="0"/>
    </xf>
    <xf numFmtId="1" fontId="0" fillId="16" borderId="12" xfId="0" applyNumberFormat="1" applyFill="1" applyBorder="1" applyAlignment="1" applyProtection="1">
      <alignment wrapText="1"/>
      <protection locked="0"/>
    </xf>
    <xf numFmtId="1" fontId="0" fillId="16" borderId="7" xfId="0" applyNumberFormat="1" applyFill="1" applyBorder="1" applyAlignment="1" applyProtection="1">
      <alignment wrapText="1"/>
      <protection locked="0"/>
    </xf>
    <xf numFmtId="1" fontId="0" fillId="16" borderId="6" xfId="0" applyNumberFormat="1" applyFill="1" applyBorder="1" applyAlignment="1" applyProtection="1">
      <alignment wrapText="1"/>
      <protection locked="0"/>
    </xf>
    <xf numFmtId="1" fontId="0" fillId="9" borderId="12" xfId="0" applyNumberFormat="1" applyFill="1" applyBorder="1" applyAlignment="1" applyProtection="1">
      <alignment wrapText="1"/>
      <protection locked="0"/>
    </xf>
    <xf numFmtId="1" fontId="0" fillId="9" borderId="7" xfId="0" applyNumberFormat="1" applyFill="1" applyBorder="1" applyAlignment="1" applyProtection="1">
      <alignment wrapText="1"/>
      <protection locked="0"/>
    </xf>
    <xf numFmtId="1" fontId="0" fillId="9" borderId="6" xfId="0" applyNumberFormat="1" applyFill="1" applyBorder="1" applyAlignment="1" applyProtection="1">
      <alignment wrapText="1"/>
      <protection locked="0"/>
    </xf>
    <xf numFmtId="1" fontId="0" fillId="17" borderId="12" xfId="0" applyNumberFormat="1" applyFill="1" applyBorder="1" applyAlignment="1" applyProtection="1">
      <alignment wrapText="1"/>
      <protection locked="0"/>
    </xf>
    <xf numFmtId="1" fontId="0" fillId="17" borderId="7" xfId="0" applyNumberFormat="1" applyFill="1" applyBorder="1" applyAlignment="1" applyProtection="1">
      <alignment wrapText="1"/>
      <protection locked="0"/>
    </xf>
    <xf numFmtId="1" fontId="0" fillId="17" borderId="6" xfId="0" applyNumberFormat="1" applyFill="1" applyBorder="1" applyAlignment="1" applyProtection="1">
      <alignment wrapText="1"/>
      <protection locked="0"/>
    </xf>
    <xf numFmtId="1" fontId="0" fillId="8" borderId="6" xfId="0" applyNumberFormat="1" applyFill="1" applyBorder="1" applyAlignment="1" applyProtection="1">
      <alignment wrapText="1"/>
      <protection locked="0"/>
    </xf>
    <xf numFmtId="1" fontId="0" fillId="8" borderId="12" xfId="0" applyNumberFormat="1" applyFill="1" applyBorder="1" applyAlignment="1" applyProtection="1">
      <alignment wrapText="1"/>
      <protection locked="0"/>
    </xf>
    <xf numFmtId="1" fontId="0" fillId="8" borderId="7" xfId="0" applyNumberFormat="1" applyFill="1" applyBorder="1" applyAlignment="1" applyProtection="1">
      <alignment wrapText="1"/>
      <protection locked="0"/>
    </xf>
    <xf numFmtId="1" fontId="0" fillId="18" borderId="13" xfId="0" applyNumberFormat="1" applyFill="1" applyBorder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4" fillId="11" borderId="1" xfId="0" applyFont="1" applyFill="1" applyBorder="1" applyAlignment="1">
      <alignment horizontal="center" textRotation="90"/>
    </xf>
    <xf numFmtId="0" fontId="4" fillId="12" borderId="1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1" fontId="0" fillId="13" borderId="12" xfId="0" applyNumberFormat="1" applyFill="1" applyBorder="1" applyAlignment="1">
      <alignment horizontal="center"/>
    </xf>
    <xf numFmtId="1" fontId="0" fillId="14" borderId="12" xfId="0" applyNumberFormat="1" applyFill="1" applyBorder="1" applyAlignment="1">
      <alignment horizontal="center"/>
    </xf>
    <xf numFmtId="1" fontId="0" fillId="3" borderId="12" xfId="0" applyNumberFormat="1" applyFill="1" applyBorder="1" applyAlignment="1">
      <alignment horizontal="center"/>
    </xf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18" borderId="11" xfId="0" applyNumberFormat="1" applyFill="1" applyBorder="1" applyAlignment="1" applyProtection="1">
      <alignment wrapText="1"/>
      <protection locked="0"/>
    </xf>
    <xf numFmtId="1" fontId="0" fillId="8" borderId="11" xfId="0" applyNumberFormat="1" applyFill="1" applyBorder="1" applyAlignment="1" applyProtection="1">
      <alignment wrapText="1"/>
      <protection locked="0"/>
    </xf>
    <xf numFmtId="1" fontId="0" fillId="8" borderId="5" xfId="0" applyNumberFormat="1" applyFill="1" applyBorder="1" applyAlignment="1" applyProtection="1">
      <alignment wrapText="1"/>
      <protection locked="0"/>
    </xf>
    <xf numFmtId="0" fontId="2" fillId="18" borderId="1" xfId="0" applyFont="1" applyFill="1" applyBorder="1" applyAlignment="1">
      <alignment textRotation="90" wrapText="1"/>
    </xf>
    <xf numFmtId="0" fontId="10" fillId="9" borderId="14" xfId="0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10" fillId="17" borderId="14" xfId="0" applyFont="1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0" fontId="0" fillId="17" borderId="16" xfId="0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0" borderId="14" xfId="0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EBF9"/>
      <color rgb="FFFFEFC1"/>
      <color rgb="FFFFD9D9"/>
      <color rgb="FFCDD8EF"/>
      <color rgb="FFE3E9F5"/>
      <color rgb="FFCAE8AA"/>
      <color rgb="FFFFFF85"/>
      <color rgb="FFFFCDCD"/>
      <color rgb="FFFFEBE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B6CB-40FA-4765-B951-6324B1D7EC27}">
  <dimension ref="A1:BR70"/>
  <sheetViews>
    <sheetView tabSelected="1" topLeftCell="G1" zoomScale="86" zoomScaleNormal="86" workbookViewId="0">
      <selection activeCell="BK5" sqref="BK5"/>
    </sheetView>
  </sheetViews>
  <sheetFormatPr defaultRowHeight="15" x14ac:dyDescent="0.25"/>
  <cols>
    <col min="1" max="1" width="23.7109375" customWidth="1"/>
    <col min="2" max="4" width="3.7109375" customWidth="1"/>
    <col min="5" max="5" width="4.140625" customWidth="1"/>
    <col min="6" max="59" width="3.7109375" customWidth="1"/>
    <col min="60" max="60" width="6.7109375" style="69" customWidth="1"/>
    <col min="61" max="63" width="8.7109375" style="69" customWidth="1"/>
  </cols>
  <sheetData>
    <row r="1" spans="1:70" ht="65.25" customHeight="1" x14ac:dyDescent="0.25">
      <c r="B1" s="90" t="s">
        <v>83</v>
      </c>
      <c r="C1" s="90"/>
      <c r="D1" s="90"/>
      <c r="E1" s="90"/>
      <c r="F1" s="91" t="s">
        <v>82</v>
      </c>
      <c r="G1" s="91"/>
      <c r="H1" s="91"/>
      <c r="I1" s="91"/>
      <c r="J1" s="91"/>
      <c r="K1" s="92" t="s">
        <v>81</v>
      </c>
      <c r="L1" s="92"/>
      <c r="M1" s="92"/>
      <c r="N1" s="92"/>
      <c r="O1" s="92"/>
      <c r="P1" s="92"/>
      <c r="Q1" s="92"/>
      <c r="R1" s="93" t="s">
        <v>80</v>
      </c>
      <c r="S1" s="93"/>
      <c r="T1" s="93"/>
      <c r="U1" s="93"/>
      <c r="V1" s="93"/>
      <c r="W1" s="93"/>
      <c r="X1" s="93"/>
      <c r="Y1" s="93"/>
      <c r="Z1" s="82" t="s">
        <v>79</v>
      </c>
      <c r="AA1" s="83"/>
      <c r="AB1" s="83"/>
      <c r="AC1" s="83"/>
      <c r="AD1" s="84"/>
      <c r="AE1" s="85" t="s">
        <v>78</v>
      </c>
      <c r="AF1" s="86"/>
      <c r="AG1" s="86"/>
      <c r="AH1" s="86"/>
      <c r="AI1" s="87"/>
      <c r="AJ1" s="88" t="s">
        <v>33</v>
      </c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</row>
    <row r="2" spans="1:70" ht="21.75" customHeight="1" x14ac:dyDescent="0.3">
      <c r="A2" s="70" t="s">
        <v>77</v>
      </c>
      <c r="B2" s="62">
        <v>25</v>
      </c>
      <c r="C2" s="62">
        <v>25</v>
      </c>
      <c r="D2" s="62">
        <v>25</v>
      </c>
      <c r="E2" s="62">
        <v>25</v>
      </c>
      <c r="F2" s="63">
        <v>25</v>
      </c>
      <c r="G2" s="63">
        <v>25</v>
      </c>
      <c r="H2" s="63">
        <v>25</v>
      </c>
      <c r="I2" s="63">
        <v>25</v>
      </c>
      <c r="J2" s="63">
        <v>25</v>
      </c>
      <c r="K2" s="64">
        <v>22</v>
      </c>
      <c r="L2" s="64">
        <v>22</v>
      </c>
      <c r="M2" s="64">
        <v>22</v>
      </c>
      <c r="N2" s="64">
        <v>22</v>
      </c>
      <c r="O2" s="64">
        <v>22</v>
      </c>
      <c r="P2" s="64">
        <v>22</v>
      </c>
      <c r="Q2" s="64">
        <v>22</v>
      </c>
      <c r="R2" s="65">
        <v>21</v>
      </c>
      <c r="S2" s="65">
        <v>21</v>
      </c>
      <c r="T2" s="65">
        <v>21</v>
      </c>
      <c r="U2" s="65">
        <v>21</v>
      </c>
      <c r="V2" s="65">
        <v>21</v>
      </c>
      <c r="W2" s="65">
        <v>21</v>
      </c>
      <c r="X2" s="65">
        <v>21</v>
      </c>
      <c r="Y2" s="65">
        <v>21</v>
      </c>
      <c r="Z2" s="66">
        <v>18</v>
      </c>
      <c r="AA2" s="66">
        <v>18</v>
      </c>
      <c r="AB2" s="66">
        <v>18</v>
      </c>
      <c r="AC2" s="66">
        <v>18</v>
      </c>
      <c r="AD2" s="66">
        <v>18</v>
      </c>
      <c r="AE2" s="67">
        <v>18</v>
      </c>
      <c r="AF2" s="67">
        <v>18</v>
      </c>
      <c r="AG2" s="67">
        <v>18</v>
      </c>
      <c r="AH2" s="67">
        <v>18</v>
      </c>
      <c r="AI2" s="67">
        <v>18</v>
      </c>
      <c r="AJ2" s="68">
        <v>23</v>
      </c>
      <c r="AK2" s="68">
        <v>23</v>
      </c>
      <c r="AL2" s="68">
        <v>23</v>
      </c>
      <c r="AM2" s="68">
        <v>23</v>
      </c>
      <c r="AN2" s="68">
        <v>19</v>
      </c>
      <c r="AO2" s="68">
        <v>19</v>
      </c>
      <c r="AP2" s="68">
        <v>19</v>
      </c>
      <c r="AQ2" s="68">
        <v>16</v>
      </c>
      <c r="AR2" s="68">
        <v>16</v>
      </c>
      <c r="AS2" s="68">
        <v>16</v>
      </c>
      <c r="AT2" s="68">
        <v>16</v>
      </c>
      <c r="AU2" s="68">
        <v>16</v>
      </c>
      <c r="AV2" s="68">
        <v>14</v>
      </c>
      <c r="AW2" s="68">
        <v>14</v>
      </c>
      <c r="AX2" s="68">
        <v>14</v>
      </c>
      <c r="AY2" s="68">
        <v>14</v>
      </c>
      <c r="AZ2" s="68">
        <v>14</v>
      </c>
      <c r="BA2" s="68">
        <v>14</v>
      </c>
      <c r="BB2" s="68">
        <v>14</v>
      </c>
      <c r="BC2" s="68">
        <v>14</v>
      </c>
      <c r="BD2" s="68">
        <v>14</v>
      </c>
      <c r="BE2" s="68">
        <v>45</v>
      </c>
      <c r="BF2" s="68">
        <v>45</v>
      </c>
      <c r="BG2" s="68">
        <v>30</v>
      </c>
    </row>
    <row r="3" spans="1:70" ht="165" customHeight="1" thickBot="1" x14ac:dyDescent="0.3">
      <c r="A3" s="61" t="s">
        <v>76</v>
      </c>
      <c r="B3" s="18" t="s">
        <v>84</v>
      </c>
      <c r="C3" s="18" t="s">
        <v>85</v>
      </c>
      <c r="D3" s="18" t="s">
        <v>1</v>
      </c>
      <c r="E3" s="18" t="s">
        <v>3</v>
      </c>
      <c r="F3" s="36" t="s">
        <v>5</v>
      </c>
      <c r="G3" s="36" t="s">
        <v>86</v>
      </c>
      <c r="H3" s="81" t="s">
        <v>87</v>
      </c>
      <c r="I3" s="81" t="s">
        <v>88</v>
      </c>
      <c r="J3" s="36" t="s">
        <v>89</v>
      </c>
      <c r="K3" s="31" t="s">
        <v>11</v>
      </c>
      <c r="L3" s="31" t="s">
        <v>12</v>
      </c>
      <c r="M3" s="32" t="s">
        <v>13</v>
      </c>
      <c r="N3" s="31" t="s">
        <v>14</v>
      </c>
      <c r="O3" s="31" t="s">
        <v>15</v>
      </c>
      <c r="P3" s="31" t="s">
        <v>16</v>
      </c>
      <c r="Q3" s="31" t="s">
        <v>17</v>
      </c>
      <c r="R3" s="33" t="s">
        <v>19</v>
      </c>
      <c r="S3" s="34" t="s">
        <v>20</v>
      </c>
      <c r="T3" s="33" t="s">
        <v>14</v>
      </c>
      <c r="U3" s="33" t="s">
        <v>15</v>
      </c>
      <c r="V3" s="33" t="s">
        <v>21</v>
      </c>
      <c r="W3" s="33" t="s">
        <v>22</v>
      </c>
      <c r="X3" s="33" t="s">
        <v>23</v>
      </c>
      <c r="Y3" s="33" t="s">
        <v>24</v>
      </c>
      <c r="Z3" s="20" t="s">
        <v>35</v>
      </c>
      <c r="AA3" s="20" t="s">
        <v>36</v>
      </c>
      <c r="AB3" s="20" t="s">
        <v>37</v>
      </c>
      <c r="AC3" s="20" t="s">
        <v>38</v>
      </c>
      <c r="AD3" s="20" t="s">
        <v>39</v>
      </c>
      <c r="AE3" s="35" t="s">
        <v>40</v>
      </c>
      <c r="AF3" s="35" t="s">
        <v>41</v>
      </c>
      <c r="AG3" s="35" t="s">
        <v>42</v>
      </c>
      <c r="AH3" s="35" t="s">
        <v>43</v>
      </c>
      <c r="AI3" s="35" t="s">
        <v>44</v>
      </c>
      <c r="AJ3" s="19" t="s">
        <v>45</v>
      </c>
      <c r="AK3" s="19" t="s">
        <v>46</v>
      </c>
      <c r="AL3" s="19" t="s">
        <v>47</v>
      </c>
      <c r="AM3" s="19" t="s">
        <v>90</v>
      </c>
      <c r="AN3" s="19" t="s">
        <v>53</v>
      </c>
      <c r="AO3" s="19" t="s">
        <v>54</v>
      </c>
      <c r="AP3" s="19" t="s">
        <v>55</v>
      </c>
      <c r="AQ3" s="19" t="s">
        <v>56</v>
      </c>
      <c r="AR3" s="19" t="s">
        <v>57</v>
      </c>
      <c r="AS3" s="19" t="s">
        <v>58</v>
      </c>
      <c r="AT3" s="26" t="s">
        <v>59</v>
      </c>
      <c r="AU3" s="19" t="s">
        <v>60</v>
      </c>
      <c r="AV3" s="19" t="s">
        <v>61</v>
      </c>
      <c r="AW3" s="19" t="s">
        <v>62</v>
      </c>
      <c r="AX3" s="19" t="s">
        <v>63</v>
      </c>
      <c r="AY3" s="30" t="s">
        <v>64</v>
      </c>
      <c r="AZ3" s="19" t="s">
        <v>65</v>
      </c>
      <c r="BA3" s="19" t="s">
        <v>66</v>
      </c>
      <c r="BB3" s="19" t="s">
        <v>67</v>
      </c>
      <c r="BC3" s="19" t="s">
        <v>68</v>
      </c>
      <c r="BD3" s="25" t="s">
        <v>69</v>
      </c>
      <c r="BE3" s="19" t="s">
        <v>91</v>
      </c>
      <c r="BF3" s="19" t="s">
        <v>92</v>
      </c>
      <c r="BG3" s="19" t="s">
        <v>93</v>
      </c>
      <c r="BH3" s="71" t="s">
        <v>26</v>
      </c>
      <c r="BI3" s="72" t="s">
        <v>27</v>
      </c>
      <c r="BJ3" s="73" t="s">
        <v>29</v>
      </c>
      <c r="BK3" s="73" t="s">
        <v>30</v>
      </c>
      <c r="BL3" s="9"/>
      <c r="BM3" s="9"/>
      <c r="BN3" s="9"/>
      <c r="BO3" s="10"/>
      <c r="BP3" s="10"/>
      <c r="BQ3" s="10"/>
      <c r="BR3" s="10"/>
    </row>
    <row r="4" spans="1:70" ht="18.75" thickBot="1" x14ac:dyDescent="0.3">
      <c r="A4" s="4" t="s">
        <v>75</v>
      </c>
      <c r="B4" s="5">
        <f>SUM(B5:B365)</f>
        <v>0</v>
      </c>
      <c r="C4" s="5">
        <f t="shared" ref="C4:Y4" si="0">SUM(C5:C365)</f>
        <v>0</v>
      </c>
      <c r="D4" s="5">
        <f t="shared" si="0"/>
        <v>0</v>
      </c>
      <c r="E4" s="5">
        <f t="shared" si="0"/>
        <v>0</v>
      </c>
      <c r="F4" s="5">
        <f t="shared" si="0"/>
        <v>0</v>
      </c>
      <c r="G4" s="5">
        <v>0</v>
      </c>
      <c r="H4" s="5">
        <f t="shared" si="0"/>
        <v>0</v>
      </c>
      <c r="I4" s="5">
        <f>SUM(I5:I365)</f>
        <v>0</v>
      </c>
      <c r="J4" s="5">
        <f t="shared" si="0"/>
        <v>0</v>
      </c>
      <c r="K4" s="5">
        <f t="shared" si="0"/>
        <v>0</v>
      </c>
      <c r="L4" s="5">
        <f t="shared" si="0"/>
        <v>0</v>
      </c>
      <c r="M4" s="5">
        <f t="shared" si="0"/>
        <v>0</v>
      </c>
      <c r="N4" s="5">
        <f t="shared" si="0"/>
        <v>0</v>
      </c>
      <c r="O4" s="5">
        <f t="shared" si="0"/>
        <v>0</v>
      </c>
      <c r="P4" s="5">
        <f t="shared" si="0"/>
        <v>0</v>
      </c>
      <c r="Q4" s="5">
        <f t="shared" si="0"/>
        <v>0</v>
      </c>
      <c r="R4" s="5">
        <f t="shared" si="0"/>
        <v>0</v>
      </c>
      <c r="S4" s="5">
        <f t="shared" si="0"/>
        <v>0</v>
      </c>
      <c r="T4" s="5">
        <f t="shared" si="0"/>
        <v>0</v>
      </c>
      <c r="U4" s="5">
        <f t="shared" si="0"/>
        <v>0</v>
      </c>
      <c r="V4" s="5">
        <f t="shared" si="0"/>
        <v>0</v>
      </c>
      <c r="W4" s="5">
        <f t="shared" si="0"/>
        <v>0</v>
      </c>
      <c r="X4" s="5">
        <f t="shared" si="0"/>
        <v>0</v>
      </c>
      <c r="Y4" s="5">
        <f t="shared" si="0"/>
        <v>0</v>
      </c>
      <c r="Z4" s="5">
        <f t="shared" ref="Z4:BH4" si="1">SUM(Z5:Z365)</f>
        <v>0</v>
      </c>
      <c r="AA4" s="5">
        <f t="shared" si="1"/>
        <v>0</v>
      </c>
      <c r="AB4" s="5">
        <f t="shared" si="1"/>
        <v>0</v>
      </c>
      <c r="AC4" s="5">
        <f t="shared" si="1"/>
        <v>0</v>
      </c>
      <c r="AD4" s="5">
        <f t="shared" si="1"/>
        <v>0</v>
      </c>
      <c r="AE4" s="5">
        <f t="shared" ref="AE4:BB4" si="2">SUM(AE5:AE365)</f>
        <v>0</v>
      </c>
      <c r="AF4" s="5">
        <f t="shared" si="2"/>
        <v>0</v>
      </c>
      <c r="AG4" s="5">
        <f t="shared" si="2"/>
        <v>0</v>
      </c>
      <c r="AH4" s="5">
        <f t="shared" si="2"/>
        <v>0</v>
      </c>
      <c r="AI4" s="5">
        <f t="shared" si="2"/>
        <v>0</v>
      </c>
      <c r="AJ4" s="5">
        <f t="shared" ref="AJ4:AL4" si="3">SUM(AJ5:AJ365)</f>
        <v>0</v>
      </c>
      <c r="AK4" s="5">
        <f t="shared" si="3"/>
        <v>0</v>
      </c>
      <c r="AL4" s="5">
        <f t="shared" si="3"/>
        <v>0</v>
      </c>
      <c r="AM4" s="5">
        <f>SUM(AM5:AM365)</f>
        <v>0</v>
      </c>
      <c r="AN4" s="5">
        <f t="shared" si="2"/>
        <v>0</v>
      </c>
      <c r="AO4" s="5">
        <f t="shared" si="2"/>
        <v>0</v>
      </c>
      <c r="AP4" s="5">
        <f t="shared" si="2"/>
        <v>0</v>
      </c>
      <c r="AQ4" s="5">
        <f t="shared" ref="AQ4:AS4" si="4">SUM(AQ5:AQ365)</f>
        <v>0</v>
      </c>
      <c r="AR4" s="5">
        <f t="shared" si="4"/>
        <v>0</v>
      </c>
      <c r="AS4" s="5">
        <f t="shared" si="4"/>
        <v>0</v>
      </c>
      <c r="AT4" s="5">
        <f t="shared" ref="AT4:AY4" si="5">SUM(AT5:AT365)</f>
        <v>0</v>
      </c>
      <c r="AU4" s="5">
        <f t="shared" si="5"/>
        <v>0</v>
      </c>
      <c r="AV4" s="5">
        <f t="shared" si="5"/>
        <v>0</v>
      </c>
      <c r="AW4" s="5">
        <f t="shared" si="5"/>
        <v>0</v>
      </c>
      <c r="AX4" s="5">
        <f t="shared" si="5"/>
        <v>0</v>
      </c>
      <c r="AY4" s="5">
        <f t="shared" si="5"/>
        <v>0</v>
      </c>
      <c r="AZ4" s="5">
        <f t="shared" si="2"/>
        <v>0</v>
      </c>
      <c r="BA4" s="5">
        <f t="shared" si="2"/>
        <v>0</v>
      </c>
      <c r="BB4" s="5">
        <f t="shared" si="2"/>
        <v>0</v>
      </c>
      <c r="BC4" s="5">
        <f t="shared" si="1"/>
        <v>0</v>
      </c>
      <c r="BD4" s="5">
        <f t="shared" si="1"/>
        <v>0</v>
      </c>
      <c r="BE4" s="5">
        <f t="shared" si="1"/>
        <v>0</v>
      </c>
      <c r="BF4" s="5">
        <f t="shared" si="1"/>
        <v>0</v>
      </c>
      <c r="BG4" s="5">
        <f t="shared" si="1"/>
        <v>0</v>
      </c>
      <c r="BH4" s="24">
        <f t="shared" si="1"/>
        <v>0</v>
      </c>
      <c r="BI4" s="7">
        <f>SUM(BI5:BI70)</f>
        <v>0</v>
      </c>
      <c r="BJ4" s="7">
        <f>SUM(BJ5:BJ70)</f>
        <v>0</v>
      </c>
      <c r="BK4" s="8">
        <f>BI4-BJ4</f>
        <v>0</v>
      </c>
      <c r="BL4" s="11"/>
      <c r="BM4" s="12"/>
      <c r="BN4" s="12"/>
      <c r="BO4" s="10"/>
    </row>
    <row r="5" spans="1:70" x14ac:dyDescent="0.25">
      <c r="A5" s="37"/>
      <c r="B5" s="38"/>
      <c r="C5" s="39"/>
      <c r="D5" s="40"/>
      <c r="E5" s="39"/>
      <c r="F5" s="41"/>
      <c r="G5" s="42"/>
      <c r="H5" s="43"/>
      <c r="I5" s="78"/>
      <c r="J5" s="44"/>
      <c r="K5" s="45"/>
      <c r="L5" s="46"/>
      <c r="M5" s="45"/>
      <c r="N5" s="46"/>
      <c r="O5" s="47"/>
      <c r="P5" s="45"/>
      <c r="Q5" s="47"/>
      <c r="R5" s="48"/>
      <c r="S5" s="49"/>
      <c r="T5" s="50"/>
      <c r="U5" s="48"/>
      <c r="V5" s="49"/>
      <c r="W5" s="50"/>
      <c r="X5" s="48"/>
      <c r="Y5" s="49"/>
      <c r="Z5" s="51"/>
      <c r="AA5" s="52"/>
      <c r="AB5" s="53"/>
      <c r="AC5" s="51"/>
      <c r="AD5" s="52"/>
      <c r="AE5" s="54"/>
      <c r="AF5" s="55"/>
      <c r="AG5" s="56"/>
      <c r="AH5" s="54"/>
      <c r="AI5" s="55"/>
      <c r="AJ5" s="57"/>
      <c r="AK5" s="58"/>
      <c r="AL5" s="57"/>
      <c r="AM5" s="80"/>
      <c r="AN5" s="58"/>
      <c r="AO5" s="79"/>
      <c r="AP5" s="59"/>
      <c r="AQ5" s="57"/>
      <c r="AR5" s="58"/>
      <c r="AS5" s="59"/>
      <c r="AT5" s="57"/>
      <c r="AU5" s="58"/>
      <c r="AV5" s="59"/>
      <c r="AW5" s="57"/>
      <c r="AX5" s="58"/>
      <c r="AY5" s="59"/>
      <c r="AZ5" s="57"/>
      <c r="BA5" s="58"/>
      <c r="BB5" s="59"/>
      <c r="BC5" s="57"/>
      <c r="BD5" s="58"/>
      <c r="BE5" s="59"/>
      <c r="BF5" s="57"/>
      <c r="BG5" s="58"/>
      <c r="BH5" s="74">
        <f t="shared" ref="BH5:BH36" si="6">SUM(B5:BG5)</f>
        <v>0</v>
      </c>
      <c r="BI5" s="75">
        <f>SUMPRODUCT(B5:BG5,$B$2:$BG$2)</f>
        <v>0</v>
      </c>
      <c r="BJ5" s="77"/>
      <c r="BK5" s="76">
        <f>BI5-BJ5</f>
        <v>0</v>
      </c>
    </row>
    <row r="6" spans="1:70" x14ac:dyDescent="0.25">
      <c r="A6" s="37"/>
      <c r="B6" s="38"/>
      <c r="C6" s="39"/>
      <c r="D6" s="40"/>
      <c r="E6" s="39"/>
      <c r="F6" s="60"/>
      <c r="G6" s="42"/>
      <c r="H6" s="43"/>
      <c r="I6" s="78"/>
      <c r="J6" s="44"/>
      <c r="K6" s="45"/>
      <c r="L6" s="46"/>
      <c r="M6" s="45"/>
      <c r="N6" s="46"/>
      <c r="O6" s="47"/>
      <c r="P6" s="45"/>
      <c r="Q6" s="47"/>
      <c r="R6" s="48"/>
      <c r="S6" s="49"/>
      <c r="T6" s="50"/>
      <c r="U6" s="48"/>
      <c r="V6" s="49"/>
      <c r="W6" s="50"/>
      <c r="X6" s="48"/>
      <c r="Y6" s="49"/>
      <c r="Z6" s="51"/>
      <c r="AA6" s="52"/>
      <c r="AB6" s="53"/>
      <c r="AC6" s="51"/>
      <c r="AD6" s="52"/>
      <c r="AE6" s="54"/>
      <c r="AF6" s="55"/>
      <c r="AG6" s="56"/>
      <c r="AH6" s="54"/>
      <c r="AI6" s="55"/>
      <c r="AJ6" s="57"/>
      <c r="AK6" s="58"/>
      <c r="AL6" s="57"/>
      <c r="AM6" s="80"/>
      <c r="AN6" s="58"/>
      <c r="AO6" s="79"/>
      <c r="AP6" s="59"/>
      <c r="AQ6" s="57"/>
      <c r="AR6" s="58"/>
      <c r="AS6" s="59"/>
      <c r="AT6" s="57"/>
      <c r="AU6" s="58"/>
      <c r="AV6" s="59"/>
      <c r="AW6" s="57"/>
      <c r="AX6" s="58"/>
      <c r="AY6" s="59"/>
      <c r="AZ6" s="57"/>
      <c r="BA6" s="58"/>
      <c r="BB6" s="59"/>
      <c r="BC6" s="57"/>
      <c r="BD6" s="58"/>
      <c r="BE6" s="59"/>
      <c r="BF6" s="57"/>
      <c r="BG6" s="58"/>
      <c r="BH6" s="74">
        <f t="shared" si="6"/>
        <v>0</v>
      </c>
      <c r="BI6" s="75">
        <f>SUMPRODUCT(B6:BG6,$B$2:$BG$2)</f>
        <v>0</v>
      </c>
      <c r="BJ6" s="77"/>
      <c r="BK6" s="76">
        <f>BI6-BJ6</f>
        <v>0</v>
      </c>
    </row>
    <row r="7" spans="1:70" x14ac:dyDescent="0.25">
      <c r="A7" s="37"/>
      <c r="B7" s="38"/>
      <c r="C7" s="39"/>
      <c r="D7" s="40"/>
      <c r="E7" s="39"/>
      <c r="F7" s="60"/>
      <c r="G7" s="42"/>
      <c r="H7" s="43"/>
      <c r="I7" s="78"/>
      <c r="J7" s="44"/>
      <c r="K7" s="45"/>
      <c r="L7" s="46"/>
      <c r="M7" s="45"/>
      <c r="N7" s="46"/>
      <c r="O7" s="47"/>
      <c r="P7" s="45"/>
      <c r="Q7" s="47"/>
      <c r="R7" s="48"/>
      <c r="S7" s="49"/>
      <c r="T7" s="50"/>
      <c r="U7" s="48"/>
      <c r="V7" s="49"/>
      <c r="W7" s="50"/>
      <c r="X7" s="48"/>
      <c r="Y7" s="49"/>
      <c r="Z7" s="51"/>
      <c r="AA7" s="52"/>
      <c r="AB7" s="53"/>
      <c r="AC7" s="51"/>
      <c r="AD7" s="52"/>
      <c r="AE7" s="54"/>
      <c r="AF7" s="55"/>
      <c r="AG7" s="56"/>
      <c r="AH7" s="54"/>
      <c r="AI7" s="55"/>
      <c r="AJ7" s="57"/>
      <c r="AK7" s="58"/>
      <c r="AL7" s="57"/>
      <c r="AM7" s="80"/>
      <c r="AN7" s="58"/>
      <c r="AO7" s="79"/>
      <c r="AP7" s="59"/>
      <c r="AQ7" s="57"/>
      <c r="AR7" s="58"/>
      <c r="AS7" s="59"/>
      <c r="AT7" s="57"/>
      <c r="AU7" s="58"/>
      <c r="AV7" s="59"/>
      <c r="AW7" s="57"/>
      <c r="AX7" s="58"/>
      <c r="AY7" s="59"/>
      <c r="AZ7" s="57"/>
      <c r="BA7" s="58"/>
      <c r="BB7" s="59"/>
      <c r="BC7" s="57"/>
      <c r="BD7" s="58"/>
      <c r="BE7" s="59"/>
      <c r="BF7" s="57"/>
      <c r="BG7" s="58"/>
      <c r="BH7" s="74">
        <f t="shared" si="6"/>
        <v>0</v>
      </c>
      <c r="BI7" s="75">
        <f>SUMPRODUCT(B7:BG7,$B$2:$BG$2)</f>
        <v>0</v>
      </c>
      <c r="BJ7" s="77"/>
      <c r="BK7" s="76">
        <f t="shared" ref="BK7:BK69" si="7">BI7-BJ7</f>
        <v>0</v>
      </c>
    </row>
    <row r="8" spans="1:70" x14ac:dyDescent="0.25">
      <c r="A8" s="37"/>
      <c r="B8" s="38"/>
      <c r="C8" s="39"/>
      <c r="D8" s="40"/>
      <c r="E8" s="39"/>
      <c r="F8" s="60"/>
      <c r="G8" s="42"/>
      <c r="H8" s="43"/>
      <c r="I8" s="78"/>
      <c r="J8" s="44"/>
      <c r="K8" s="45"/>
      <c r="L8" s="46"/>
      <c r="M8" s="45"/>
      <c r="N8" s="46"/>
      <c r="O8" s="47"/>
      <c r="P8" s="45"/>
      <c r="Q8" s="47"/>
      <c r="R8" s="48"/>
      <c r="S8" s="49"/>
      <c r="T8" s="50"/>
      <c r="U8" s="48"/>
      <c r="V8" s="49"/>
      <c r="W8" s="50"/>
      <c r="X8" s="48"/>
      <c r="Y8" s="49"/>
      <c r="Z8" s="51"/>
      <c r="AA8" s="52"/>
      <c r="AB8" s="53"/>
      <c r="AC8" s="51"/>
      <c r="AD8" s="52"/>
      <c r="AE8" s="54"/>
      <c r="AF8" s="55"/>
      <c r="AG8" s="56"/>
      <c r="AH8" s="54"/>
      <c r="AI8" s="55"/>
      <c r="AJ8" s="57"/>
      <c r="AK8" s="58"/>
      <c r="AL8" s="57"/>
      <c r="AM8" s="80"/>
      <c r="AN8" s="58"/>
      <c r="AO8" s="79"/>
      <c r="AP8" s="59"/>
      <c r="AQ8" s="57"/>
      <c r="AR8" s="58"/>
      <c r="AS8" s="59"/>
      <c r="AT8" s="57"/>
      <c r="AU8" s="58"/>
      <c r="AV8" s="59"/>
      <c r="AW8" s="57"/>
      <c r="AX8" s="58"/>
      <c r="AY8" s="59"/>
      <c r="AZ8" s="57"/>
      <c r="BA8" s="58"/>
      <c r="BB8" s="59"/>
      <c r="BC8" s="57"/>
      <c r="BD8" s="58"/>
      <c r="BE8" s="59"/>
      <c r="BF8" s="57"/>
      <c r="BG8" s="58"/>
      <c r="BH8" s="74">
        <f t="shared" si="6"/>
        <v>0</v>
      </c>
      <c r="BI8" s="75">
        <f t="shared" ref="BI8:BI70" si="8">SUMPRODUCT(B8:BG8,$B$2:$BG$2)</f>
        <v>0</v>
      </c>
      <c r="BJ8" s="77"/>
      <c r="BK8" s="76">
        <f t="shared" si="7"/>
        <v>0</v>
      </c>
    </row>
    <row r="9" spans="1:70" x14ac:dyDescent="0.25">
      <c r="A9" s="37"/>
      <c r="B9" s="38"/>
      <c r="C9" s="39"/>
      <c r="D9" s="40"/>
      <c r="E9" s="39"/>
      <c r="F9" s="60"/>
      <c r="G9" s="42"/>
      <c r="H9" s="43"/>
      <c r="I9" s="78"/>
      <c r="J9" s="44"/>
      <c r="K9" s="45"/>
      <c r="L9" s="46"/>
      <c r="M9" s="45"/>
      <c r="N9" s="46"/>
      <c r="O9" s="47"/>
      <c r="P9" s="45"/>
      <c r="Q9" s="47"/>
      <c r="R9" s="48"/>
      <c r="S9" s="49"/>
      <c r="T9" s="50"/>
      <c r="U9" s="48"/>
      <c r="V9" s="49"/>
      <c r="W9" s="50"/>
      <c r="X9" s="48"/>
      <c r="Y9" s="49"/>
      <c r="Z9" s="51"/>
      <c r="AA9" s="52"/>
      <c r="AB9" s="53"/>
      <c r="AC9" s="51"/>
      <c r="AD9" s="52"/>
      <c r="AE9" s="54"/>
      <c r="AF9" s="55"/>
      <c r="AG9" s="56"/>
      <c r="AH9" s="54"/>
      <c r="AI9" s="55"/>
      <c r="AJ9" s="57"/>
      <c r="AK9" s="58"/>
      <c r="AL9" s="57"/>
      <c r="AM9" s="80"/>
      <c r="AN9" s="58"/>
      <c r="AO9" s="79"/>
      <c r="AP9" s="59"/>
      <c r="AQ9" s="57"/>
      <c r="AR9" s="58"/>
      <c r="AS9" s="59"/>
      <c r="AT9" s="57"/>
      <c r="AU9" s="58"/>
      <c r="AV9" s="59"/>
      <c r="AW9" s="57"/>
      <c r="AX9" s="58"/>
      <c r="AY9" s="59"/>
      <c r="AZ9" s="57"/>
      <c r="BA9" s="58"/>
      <c r="BB9" s="59"/>
      <c r="BC9" s="57"/>
      <c r="BD9" s="58"/>
      <c r="BE9" s="59"/>
      <c r="BF9" s="57"/>
      <c r="BG9" s="58"/>
      <c r="BH9" s="74">
        <f t="shared" si="6"/>
        <v>0</v>
      </c>
      <c r="BI9" s="75">
        <f t="shared" si="8"/>
        <v>0</v>
      </c>
      <c r="BJ9" s="77"/>
      <c r="BK9" s="76">
        <f t="shared" si="7"/>
        <v>0</v>
      </c>
    </row>
    <row r="10" spans="1:70" x14ac:dyDescent="0.25">
      <c r="A10" s="37"/>
      <c r="B10" s="38"/>
      <c r="C10" s="39"/>
      <c r="D10" s="40"/>
      <c r="E10" s="39"/>
      <c r="F10" s="60"/>
      <c r="G10" s="42"/>
      <c r="H10" s="43"/>
      <c r="I10" s="78"/>
      <c r="J10" s="44"/>
      <c r="K10" s="45"/>
      <c r="L10" s="46"/>
      <c r="M10" s="45"/>
      <c r="N10" s="46"/>
      <c r="O10" s="47"/>
      <c r="P10" s="45"/>
      <c r="Q10" s="47"/>
      <c r="R10" s="48"/>
      <c r="S10" s="49"/>
      <c r="T10" s="50"/>
      <c r="U10" s="48"/>
      <c r="V10" s="49"/>
      <c r="W10" s="50"/>
      <c r="X10" s="48"/>
      <c r="Y10" s="49"/>
      <c r="Z10" s="51"/>
      <c r="AA10" s="52"/>
      <c r="AB10" s="53"/>
      <c r="AC10" s="51"/>
      <c r="AD10" s="52"/>
      <c r="AE10" s="54"/>
      <c r="AF10" s="55"/>
      <c r="AG10" s="56"/>
      <c r="AH10" s="54"/>
      <c r="AI10" s="55"/>
      <c r="AJ10" s="57"/>
      <c r="AK10" s="58"/>
      <c r="AL10" s="57"/>
      <c r="AM10" s="80"/>
      <c r="AN10" s="58"/>
      <c r="AO10" s="79"/>
      <c r="AP10" s="59"/>
      <c r="AQ10" s="57"/>
      <c r="AR10" s="58"/>
      <c r="AS10" s="59"/>
      <c r="AT10" s="57"/>
      <c r="AU10" s="58"/>
      <c r="AV10" s="59"/>
      <c r="AW10" s="57"/>
      <c r="AX10" s="58"/>
      <c r="AY10" s="59"/>
      <c r="AZ10" s="57"/>
      <c r="BA10" s="58"/>
      <c r="BB10" s="59"/>
      <c r="BC10" s="57"/>
      <c r="BD10" s="58"/>
      <c r="BE10" s="59"/>
      <c r="BF10" s="57"/>
      <c r="BG10" s="58"/>
      <c r="BH10" s="74">
        <f t="shared" si="6"/>
        <v>0</v>
      </c>
      <c r="BI10" s="75">
        <f t="shared" si="8"/>
        <v>0</v>
      </c>
      <c r="BJ10" s="77"/>
      <c r="BK10" s="76">
        <f t="shared" si="7"/>
        <v>0</v>
      </c>
    </row>
    <row r="11" spans="1:70" x14ac:dyDescent="0.25">
      <c r="A11" s="37"/>
      <c r="B11" s="38"/>
      <c r="C11" s="39"/>
      <c r="D11" s="40"/>
      <c r="E11" s="39"/>
      <c r="F11" s="60"/>
      <c r="G11" s="42"/>
      <c r="H11" s="43"/>
      <c r="I11" s="78"/>
      <c r="J11" s="44"/>
      <c r="K11" s="45"/>
      <c r="L11" s="46"/>
      <c r="M11" s="45"/>
      <c r="N11" s="46"/>
      <c r="O11" s="47"/>
      <c r="P11" s="45"/>
      <c r="Q11" s="47"/>
      <c r="R11" s="48"/>
      <c r="S11" s="49"/>
      <c r="T11" s="50"/>
      <c r="U11" s="48"/>
      <c r="V11" s="49"/>
      <c r="W11" s="50"/>
      <c r="X11" s="48"/>
      <c r="Y11" s="49"/>
      <c r="Z11" s="51"/>
      <c r="AA11" s="52"/>
      <c r="AB11" s="53"/>
      <c r="AC11" s="51"/>
      <c r="AD11" s="52"/>
      <c r="AE11" s="54"/>
      <c r="AF11" s="55"/>
      <c r="AG11" s="56"/>
      <c r="AH11" s="54"/>
      <c r="AI11" s="55"/>
      <c r="AJ11" s="57"/>
      <c r="AK11" s="58"/>
      <c r="AL11" s="57"/>
      <c r="AM11" s="80"/>
      <c r="AN11" s="58"/>
      <c r="AO11" s="79"/>
      <c r="AP11" s="59"/>
      <c r="AQ11" s="57"/>
      <c r="AR11" s="58"/>
      <c r="AS11" s="59"/>
      <c r="AT11" s="57"/>
      <c r="AU11" s="58"/>
      <c r="AV11" s="59"/>
      <c r="AW11" s="57"/>
      <c r="AX11" s="58"/>
      <c r="AY11" s="59"/>
      <c r="AZ11" s="57"/>
      <c r="BA11" s="58"/>
      <c r="BB11" s="59"/>
      <c r="BC11" s="57"/>
      <c r="BD11" s="58"/>
      <c r="BE11" s="59"/>
      <c r="BF11" s="57"/>
      <c r="BG11" s="58"/>
      <c r="BH11" s="74">
        <f t="shared" si="6"/>
        <v>0</v>
      </c>
      <c r="BI11" s="75">
        <f t="shared" si="8"/>
        <v>0</v>
      </c>
      <c r="BJ11" s="77"/>
      <c r="BK11" s="76">
        <f t="shared" si="7"/>
        <v>0</v>
      </c>
    </row>
    <row r="12" spans="1:70" x14ac:dyDescent="0.25">
      <c r="A12" s="37"/>
      <c r="B12" s="38"/>
      <c r="C12" s="39"/>
      <c r="D12" s="40"/>
      <c r="E12" s="39"/>
      <c r="F12" s="60"/>
      <c r="G12" s="42"/>
      <c r="H12" s="43"/>
      <c r="I12" s="78"/>
      <c r="J12" s="44"/>
      <c r="K12" s="45"/>
      <c r="L12" s="46"/>
      <c r="M12" s="45"/>
      <c r="N12" s="46"/>
      <c r="O12" s="47"/>
      <c r="P12" s="45"/>
      <c r="Q12" s="47"/>
      <c r="R12" s="48"/>
      <c r="S12" s="49"/>
      <c r="T12" s="50"/>
      <c r="U12" s="48"/>
      <c r="V12" s="49"/>
      <c r="W12" s="50"/>
      <c r="X12" s="48"/>
      <c r="Y12" s="49"/>
      <c r="Z12" s="51"/>
      <c r="AA12" s="52"/>
      <c r="AB12" s="53"/>
      <c r="AC12" s="51"/>
      <c r="AD12" s="52"/>
      <c r="AE12" s="54"/>
      <c r="AF12" s="55"/>
      <c r="AG12" s="56"/>
      <c r="AH12" s="54"/>
      <c r="AI12" s="55"/>
      <c r="AJ12" s="57"/>
      <c r="AK12" s="58"/>
      <c r="AL12" s="57"/>
      <c r="AM12" s="80"/>
      <c r="AN12" s="58"/>
      <c r="AO12" s="79"/>
      <c r="AP12" s="59"/>
      <c r="AQ12" s="57"/>
      <c r="AR12" s="58"/>
      <c r="AS12" s="59"/>
      <c r="AT12" s="57"/>
      <c r="AU12" s="58"/>
      <c r="AV12" s="59"/>
      <c r="AW12" s="57"/>
      <c r="AX12" s="58"/>
      <c r="AY12" s="59"/>
      <c r="AZ12" s="57"/>
      <c r="BA12" s="58"/>
      <c r="BB12" s="59"/>
      <c r="BC12" s="57"/>
      <c r="BD12" s="58"/>
      <c r="BE12" s="59"/>
      <c r="BF12" s="57"/>
      <c r="BG12" s="58"/>
      <c r="BH12" s="74">
        <f t="shared" si="6"/>
        <v>0</v>
      </c>
      <c r="BI12" s="75">
        <f t="shared" si="8"/>
        <v>0</v>
      </c>
      <c r="BJ12" s="77"/>
      <c r="BK12" s="76">
        <f t="shared" si="7"/>
        <v>0</v>
      </c>
    </row>
    <row r="13" spans="1:70" x14ac:dyDescent="0.25">
      <c r="A13" s="37"/>
      <c r="B13" s="38"/>
      <c r="C13" s="39"/>
      <c r="D13" s="40"/>
      <c r="E13" s="39"/>
      <c r="F13" s="60"/>
      <c r="G13" s="42"/>
      <c r="H13" s="43"/>
      <c r="I13" s="78"/>
      <c r="J13" s="44"/>
      <c r="K13" s="45"/>
      <c r="L13" s="46"/>
      <c r="M13" s="45"/>
      <c r="N13" s="46"/>
      <c r="O13" s="47"/>
      <c r="P13" s="45"/>
      <c r="Q13" s="47"/>
      <c r="R13" s="48"/>
      <c r="S13" s="49"/>
      <c r="T13" s="50"/>
      <c r="U13" s="48"/>
      <c r="V13" s="49"/>
      <c r="W13" s="50"/>
      <c r="X13" s="48"/>
      <c r="Y13" s="49"/>
      <c r="Z13" s="51"/>
      <c r="AA13" s="52"/>
      <c r="AB13" s="53"/>
      <c r="AC13" s="51"/>
      <c r="AD13" s="52"/>
      <c r="AE13" s="54"/>
      <c r="AF13" s="55"/>
      <c r="AG13" s="56"/>
      <c r="AH13" s="54"/>
      <c r="AI13" s="55"/>
      <c r="AJ13" s="57"/>
      <c r="AK13" s="58"/>
      <c r="AL13" s="57"/>
      <c r="AM13" s="80"/>
      <c r="AN13" s="58"/>
      <c r="AO13" s="79"/>
      <c r="AP13" s="59"/>
      <c r="AQ13" s="57"/>
      <c r="AR13" s="58"/>
      <c r="AS13" s="59"/>
      <c r="AT13" s="57"/>
      <c r="AU13" s="58"/>
      <c r="AV13" s="59"/>
      <c r="AW13" s="57"/>
      <c r="AX13" s="58"/>
      <c r="AY13" s="59"/>
      <c r="AZ13" s="57"/>
      <c r="BA13" s="58"/>
      <c r="BB13" s="59"/>
      <c r="BC13" s="57"/>
      <c r="BD13" s="58"/>
      <c r="BE13" s="59"/>
      <c r="BF13" s="57"/>
      <c r="BG13" s="58"/>
      <c r="BH13" s="74">
        <f t="shared" si="6"/>
        <v>0</v>
      </c>
      <c r="BI13" s="75">
        <f t="shared" si="8"/>
        <v>0</v>
      </c>
      <c r="BJ13" s="77"/>
      <c r="BK13" s="76">
        <f t="shared" si="7"/>
        <v>0</v>
      </c>
    </row>
    <row r="14" spans="1:70" x14ac:dyDescent="0.25">
      <c r="A14" s="37"/>
      <c r="B14" s="38"/>
      <c r="C14" s="39"/>
      <c r="D14" s="40"/>
      <c r="E14" s="39"/>
      <c r="F14" s="60"/>
      <c r="G14" s="42"/>
      <c r="H14" s="43"/>
      <c r="I14" s="78"/>
      <c r="J14" s="44"/>
      <c r="K14" s="45"/>
      <c r="L14" s="46"/>
      <c r="M14" s="45"/>
      <c r="N14" s="46"/>
      <c r="O14" s="47"/>
      <c r="P14" s="45"/>
      <c r="Q14" s="47"/>
      <c r="R14" s="48"/>
      <c r="S14" s="49"/>
      <c r="T14" s="50"/>
      <c r="U14" s="48"/>
      <c r="V14" s="49"/>
      <c r="W14" s="50"/>
      <c r="X14" s="48"/>
      <c r="Y14" s="49"/>
      <c r="Z14" s="51"/>
      <c r="AA14" s="52"/>
      <c r="AB14" s="53"/>
      <c r="AC14" s="51"/>
      <c r="AD14" s="52"/>
      <c r="AE14" s="54"/>
      <c r="AF14" s="55"/>
      <c r="AG14" s="56"/>
      <c r="AH14" s="54"/>
      <c r="AI14" s="55"/>
      <c r="AJ14" s="57"/>
      <c r="AK14" s="58"/>
      <c r="AL14" s="57"/>
      <c r="AM14" s="80"/>
      <c r="AN14" s="58"/>
      <c r="AO14" s="79"/>
      <c r="AP14" s="59"/>
      <c r="AQ14" s="57"/>
      <c r="AR14" s="58"/>
      <c r="AS14" s="59"/>
      <c r="AT14" s="57"/>
      <c r="AU14" s="58"/>
      <c r="AV14" s="59"/>
      <c r="AW14" s="57"/>
      <c r="AX14" s="58"/>
      <c r="AY14" s="59"/>
      <c r="AZ14" s="57"/>
      <c r="BA14" s="58"/>
      <c r="BB14" s="59"/>
      <c r="BC14" s="57"/>
      <c r="BD14" s="58"/>
      <c r="BE14" s="59"/>
      <c r="BF14" s="57"/>
      <c r="BG14" s="58"/>
      <c r="BH14" s="74">
        <f t="shared" si="6"/>
        <v>0</v>
      </c>
      <c r="BI14" s="75">
        <f t="shared" si="8"/>
        <v>0</v>
      </c>
      <c r="BJ14" s="77"/>
      <c r="BK14" s="76">
        <f t="shared" si="7"/>
        <v>0</v>
      </c>
    </row>
    <row r="15" spans="1:70" x14ac:dyDescent="0.25">
      <c r="A15" s="37"/>
      <c r="B15" s="38"/>
      <c r="C15" s="39"/>
      <c r="D15" s="40"/>
      <c r="E15" s="39"/>
      <c r="F15" s="60"/>
      <c r="G15" s="42"/>
      <c r="H15" s="43"/>
      <c r="I15" s="78"/>
      <c r="J15" s="44"/>
      <c r="K15" s="45"/>
      <c r="L15" s="46"/>
      <c r="M15" s="45"/>
      <c r="N15" s="46"/>
      <c r="O15" s="47"/>
      <c r="P15" s="45"/>
      <c r="Q15" s="47"/>
      <c r="R15" s="48"/>
      <c r="S15" s="49"/>
      <c r="T15" s="50"/>
      <c r="U15" s="48"/>
      <c r="V15" s="49"/>
      <c r="W15" s="50"/>
      <c r="X15" s="48"/>
      <c r="Y15" s="49"/>
      <c r="Z15" s="51"/>
      <c r="AA15" s="52"/>
      <c r="AB15" s="53"/>
      <c r="AC15" s="51"/>
      <c r="AD15" s="52"/>
      <c r="AE15" s="54"/>
      <c r="AF15" s="55"/>
      <c r="AG15" s="56"/>
      <c r="AH15" s="54"/>
      <c r="AI15" s="55"/>
      <c r="AJ15" s="57"/>
      <c r="AK15" s="58"/>
      <c r="AL15" s="57"/>
      <c r="AM15" s="80"/>
      <c r="AN15" s="58"/>
      <c r="AO15" s="79"/>
      <c r="AP15" s="59"/>
      <c r="AQ15" s="57"/>
      <c r="AR15" s="58"/>
      <c r="AS15" s="59"/>
      <c r="AT15" s="57"/>
      <c r="AU15" s="58"/>
      <c r="AV15" s="59"/>
      <c r="AW15" s="57"/>
      <c r="AX15" s="58"/>
      <c r="AY15" s="59"/>
      <c r="AZ15" s="57"/>
      <c r="BA15" s="58"/>
      <c r="BB15" s="59"/>
      <c r="BC15" s="57"/>
      <c r="BD15" s="58"/>
      <c r="BE15" s="59"/>
      <c r="BF15" s="57"/>
      <c r="BG15" s="58"/>
      <c r="BH15" s="74">
        <f t="shared" si="6"/>
        <v>0</v>
      </c>
      <c r="BI15" s="75">
        <f t="shared" si="8"/>
        <v>0</v>
      </c>
      <c r="BJ15" s="77"/>
      <c r="BK15" s="76">
        <f t="shared" si="7"/>
        <v>0</v>
      </c>
    </row>
    <row r="16" spans="1:70" x14ac:dyDescent="0.25">
      <c r="A16" s="37"/>
      <c r="B16" s="38"/>
      <c r="C16" s="39"/>
      <c r="D16" s="40"/>
      <c r="E16" s="39"/>
      <c r="F16" s="60"/>
      <c r="G16" s="42"/>
      <c r="H16" s="43"/>
      <c r="I16" s="78"/>
      <c r="J16" s="44"/>
      <c r="K16" s="45"/>
      <c r="L16" s="46"/>
      <c r="M16" s="45"/>
      <c r="N16" s="46"/>
      <c r="O16" s="47"/>
      <c r="P16" s="45"/>
      <c r="Q16" s="47"/>
      <c r="R16" s="48"/>
      <c r="S16" s="49"/>
      <c r="T16" s="50"/>
      <c r="U16" s="48"/>
      <c r="V16" s="49"/>
      <c r="W16" s="50"/>
      <c r="X16" s="48"/>
      <c r="Y16" s="49"/>
      <c r="Z16" s="51"/>
      <c r="AA16" s="52"/>
      <c r="AB16" s="53"/>
      <c r="AC16" s="51"/>
      <c r="AD16" s="52"/>
      <c r="AE16" s="54"/>
      <c r="AF16" s="55"/>
      <c r="AG16" s="56"/>
      <c r="AH16" s="54"/>
      <c r="AI16" s="55"/>
      <c r="AJ16" s="57"/>
      <c r="AK16" s="58"/>
      <c r="AL16" s="57"/>
      <c r="AM16" s="80"/>
      <c r="AN16" s="58"/>
      <c r="AO16" s="79"/>
      <c r="AP16" s="59"/>
      <c r="AQ16" s="57"/>
      <c r="AR16" s="58"/>
      <c r="AS16" s="59"/>
      <c r="AT16" s="57"/>
      <c r="AU16" s="58"/>
      <c r="AV16" s="59"/>
      <c r="AW16" s="57"/>
      <c r="AX16" s="58"/>
      <c r="AY16" s="59"/>
      <c r="AZ16" s="57"/>
      <c r="BA16" s="58"/>
      <c r="BB16" s="59"/>
      <c r="BC16" s="57"/>
      <c r="BD16" s="58"/>
      <c r="BE16" s="59"/>
      <c r="BF16" s="57"/>
      <c r="BG16" s="58"/>
      <c r="BH16" s="74">
        <f t="shared" si="6"/>
        <v>0</v>
      </c>
      <c r="BI16" s="75">
        <f t="shared" si="8"/>
        <v>0</v>
      </c>
      <c r="BJ16" s="77"/>
      <c r="BK16" s="76">
        <f t="shared" si="7"/>
        <v>0</v>
      </c>
    </row>
    <row r="17" spans="1:63" x14ac:dyDescent="0.25">
      <c r="A17" s="37"/>
      <c r="B17" s="38"/>
      <c r="C17" s="39"/>
      <c r="D17" s="40"/>
      <c r="E17" s="39"/>
      <c r="F17" s="60"/>
      <c r="G17" s="42"/>
      <c r="H17" s="43"/>
      <c r="I17" s="78"/>
      <c r="J17" s="44"/>
      <c r="K17" s="45"/>
      <c r="L17" s="46"/>
      <c r="M17" s="45"/>
      <c r="N17" s="46"/>
      <c r="O17" s="47"/>
      <c r="P17" s="45"/>
      <c r="Q17" s="47"/>
      <c r="R17" s="48"/>
      <c r="S17" s="49"/>
      <c r="T17" s="50"/>
      <c r="U17" s="48"/>
      <c r="V17" s="49"/>
      <c r="W17" s="50"/>
      <c r="X17" s="48"/>
      <c r="Y17" s="49"/>
      <c r="Z17" s="51"/>
      <c r="AA17" s="52"/>
      <c r="AB17" s="53"/>
      <c r="AC17" s="51"/>
      <c r="AD17" s="52"/>
      <c r="AE17" s="54"/>
      <c r="AF17" s="55"/>
      <c r="AG17" s="56"/>
      <c r="AH17" s="54"/>
      <c r="AI17" s="55"/>
      <c r="AJ17" s="57"/>
      <c r="AK17" s="58"/>
      <c r="AL17" s="57"/>
      <c r="AM17" s="80"/>
      <c r="AN17" s="58"/>
      <c r="AO17" s="79"/>
      <c r="AP17" s="59"/>
      <c r="AQ17" s="57"/>
      <c r="AR17" s="58"/>
      <c r="AS17" s="59"/>
      <c r="AT17" s="57"/>
      <c r="AU17" s="58"/>
      <c r="AV17" s="59"/>
      <c r="AW17" s="57"/>
      <c r="AX17" s="58"/>
      <c r="AY17" s="59"/>
      <c r="AZ17" s="57"/>
      <c r="BA17" s="58"/>
      <c r="BB17" s="59"/>
      <c r="BC17" s="57"/>
      <c r="BD17" s="58"/>
      <c r="BE17" s="59"/>
      <c r="BF17" s="57"/>
      <c r="BG17" s="58"/>
      <c r="BH17" s="74">
        <f t="shared" si="6"/>
        <v>0</v>
      </c>
      <c r="BI17" s="75">
        <f t="shared" si="8"/>
        <v>0</v>
      </c>
      <c r="BJ17" s="77"/>
      <c r="BK17" s="76">
        <f t="shared" si="7"/>
        <v>0</v>
      </c>
    </row>
    <row r="18" spans="1:63" x14ac:dyDescent="0.25">
      <c r="A18" s="37"/>
      <c r="B18" s="38"/>
      <c r="C18" s="39"/>
      <c r="D18" s="40"/>
      <c r="E18" s="39"/>
      <c r="F18" s="60"/>
      <c r="G18" s="42"/>
      <c r="H18" s="43"/>
      <c r="I18" s="78"/>
      <c r="J18" s="44"/>
      <c r="K18" s="45"/>
      <c r="L18" s="46"/>
      <c r="M18" s="45"/>
      <c r="N18" s="46"/>
      <c r="O18" s="47"/>
      <c r="P18" s="45"/>
      <c r="Q18" s="47"/>
      <c r="R18" s="48"/>
      <c r="S18" s="49"/>
      <c r="T18" s="50"/>
      <c r="U18" s="48"/>
      <c r="V18" s="49"/>
      <c r="W18" s="50"/>
      <c r="X18" s="48"/>
      <c r="Y18" s="49"/>
      <c r="Z18" s="51"/>
      <c r="AA18" s="52"/>
      <c r="AB18" s="53"/>
      <c r="AC18" s="51"/>
      <c r="AD18" s="52"/>
      <c r="AE18" s="54"/>
      <c r="AF18" s="55"/>
      <c r="AG18" s="56"/>
      <c r="AH18" s="54"/>
      <c r="AI18" s="55"/>
      <c r="AJ18" s="57"/>
      <c r="AK18" s="58"/>
      <c r="AL18" s="57"/>
      <c r="AM18" s="80"/>
      <c r="AN18" s="58"/>
      <c r="AO18" s="79"/>
      <c r="AP18" s="59"/>
      <c r="AQ18" s="57"/>
      <c r="AR18" s="58"/>
      <c r="AS18" s="59"/>
      <c r="AT18" s="57"/>
      <c r="AU18" s="58"/>
      <c r="AV18" s="59"/>
      <c r="AW18" s="57"/>
      <c r="AX18" s="58"/>
      <c r="AY18" s="59"/>
      <c r="AZ18" s="57"/>
      <c r="BA18" s="58"/>
      <c r="BB18" s="59"/>
      <c r="BC18" s="57"/>
      <c r="BD18" s="58"/>
      <c r="BE18" s="59"/>
      <c r="BF18" s="57"/>
      <c r="BG18" s="58"/>
      <c r="BH18" s="74">
        <f t="shared" si="6"/>
        <v>0</v>
      </c>
      <c r="BI18" s="75">
        <f t="shared" si="8"/>
        <v>0</v>
      </c>
      <c r="BJ18" s="77"/>
      <c r="BK18" s="76">
        <f t="shared" si="7"/>
        <v>0</v>
      </c>
    </row>
    <row r="19" spans="1:63" x14ac:dyDescent="0.25">
      <c r="A19" s="37"/>
      <c r="B19" s="38"/>
      <c r="C19" s="39"/>
      <c r="D19" s="40"/>
      <c r="E19" s="39"/>
      <c r="F19" s="60"/>
      <c r="G19" s="42"/>
      <c r="H19" s="43"/>
      <c r="I19" s="78"/>
      <c r="J19" s="44"/>
      <c r="K19" s="45"/>
      <c r="L19" s="46"/>
      <c r="M19" s="45"/>
      <c r="N19" s="46"/>
      <c r="O19" s="47"/>
      <c r="P19" s="45"/>
      <c r="Q19" s="47"/>
      <c r="R19" s="48"/>
      <c r="S19" s="49"/>
      <c r="T19" s="50"/>
      <c r="U19" s="48"/>
      <c r="V19" s="49"/>
      <c r="W19" s="50"/>
      <c r="X19" s="48"/>
      <c r="Y19" s="49"/>
      <c r="Z19" s="51"/>
      <c r="AA19" s="52"/>
      <c r="AB19" s="53"/>
      <c r="AC19" s="51"/>
      <c r="AD19" s="52"/>
      <c r="AE19" s="54"/>
      <c r="AF19" s="55"/>
      <c r="AG19" s="56"/>
      <c r="AH19" s="54"/>
      <c r="AI19" s="55"/>
      <c r="AJ19" s="57"/>
      <c r="AK19" s="58"/>
      <c r="AL19" s="57"/>
      <c r="AM19" s="80"/>
      <c r="AN19" s="58"/>
      <c r="AO19" s="79"/>
      <c r="AP19" s="59"/>
      <c r="AQ19" s="57"/>
      <c r="AR19" s="58"/>
      <c r="AS19" s="59"/>
      <c r="AT19" s="57"/>
      <c r="AU19" s="58"/>
      <c r="AV19" s="59"/>
      <c r="AW19" s="57"/>
      <c r="AX19" s="58"/>
      <c r="AY19" s="59"/>
      <c r="AZ19" s="57"/>
      <c r="BA19" s="58"/>
      <c r="BB19" s="59"/>
      <c r="BC19" s="57"/>
      <c r="BD19" s="58"/>
      <c r="BE19" s="59"/>
      <c r="BF19" s="57"/>
      <c r="BG19" s="58"/>
      <c r="BH19" s="74">
        <f t="shared" si="6"/>
        <v>0</v>
      </c>
      <c r="BI19" s="75">
        <f t="shared" si="8"/>
        <v>0</v>
      </c>
      <c r="BJ19" s="77"/>
      <c r="BK19" s="76">
        <f t="shared" si="7"/>
        <v>0</v>
      </c>
    </row>
    <row r="20" spans="1:63" x14ac:dyDescent="0.25">
      <c r="A20" s="37"/>
      <c r="B20" s="38"/>
      <c r="C20" s="39"/>
      <c r="D20" s="40"/>
      <c r="E20" s="39"/>
      <c r="F20" s="60"/>
      <c r="G20" s="42"/>
      <c r="H20" s="43"/>
      <c r="I20" s="78"/>
      <c r="J20" s="44"/>
      <c r="K20" s="45"/>
      <c r="L20" s="46"/>
      <c r="M20" s="45"/>
      <c r="N20" s="46"/>
      <c r="O20" s="47"/>
      <c r="P20" s="45"/>
      <c r="Q20" s="47"/>
      <c r="R20" s="48"/>
      <c r="S20" s="49"/>
      <c r="T20" s="50"/>
      <c r="U20" s="48"/>
      <c r="V20" s="49"/>
      <c r="W20" s="50"/>
      <c r="X20" s="48"/>
      <c r="Y20" s="49"/>
      <c r="Z20" s="51"/>
      <c r="AA20" s="52"/>
      <c r="AB20" s="53"/>
      <c r="AC20" s="51"/>
      <c r="AD20" s="52"/>
      <c r="AE20" s="54"/>
      <c r="AF20" s="55"/>
      <c r="AG20" s="56"/>
      <c r="AH20" s="54"/>
      <c r="AI20" s="55"/>
      <c r="AJ20" s="57"/>
      <c r="AK20" s="58"/>
      <c r="AL20" s="57"/>
      <c r="AM20" s="80"/>
      <c r="AN20" s="58"/>
      <c r="AO20" s="79"/>
      <c r="AP20" s="59"/>
      <c r="AQ20" s="57"/>
      <c r="AR20" s="58"/>
      <c r="AS20" s="59"/>
      <c r="AT20" s="57"/>
      <c r="AU20" s="58"/>
      <c r="AV20" s="59"/>
      <c r="AW20" s="57"/>
      <c r="AX20" s="58"/>
      <c r="AY20" s="59"/>
      <c r="AZ20" s="57"/>
      <c r="BA20" s="58"/>
      <c r="BB20" s="59"/>
      <c r="BC20" s="57"/>
      <c r="BD20" s="58"/>
      <c r="BE20" s="59"/>
      <c r="BF20" s="57"/>
      <c r="BG20" s="58"/>
      <c r="BH20" s="74">
        <f t="shared" si="6"/>
        <v>0</v>
      </c>
      <c r="BI20" s="75">
        <f t="shared" si="8"/>
        <v>0</v>
      </c>
      <c r="BJ20" s="77"/>
      <c r="BK20" s="76">
        <f t="shared" si="7"/>
        <v>0</v>
      </c>
    </row>
    <row r="21" spans="1:63" x14ac:dyDescent="0.25">
      <c r="A21" s="37"/>
      <c r="B21" s="38"/>
      <c r="C21" s="39"/>
      <c r="D21" s="40"/>
      <c r="E21" s="39"/>
      <c r="F21" s="60"/>
      <c r="G21" s="42"/>
      <c r="H21" s="43"/>
      <c r="I21" s="78"/>
      <c r="J21" s="44"/>
      <c r="K21" s="45"/>
      <c r="L21" s="46"/>
      <c r="M21" s="45"/>
      <c r="N21" s="46"/>
      <c r="O21" s="47"/>
      <c r="P21" s="45"/>
      <c r="Q21" s="47"/>
      <c r="R21" s="48"/>
      <c r="S21" s="49"/>
      <c r="T21" s="50"/>
      <c r="U21" s="48"/>
      <c r="V21" s="49"/>
      <c r="W21" s="50"/>
      <c r="X21" s="48"/>
      <c r="Y21" s="49"/>
      <c r="Z21" s="51"/>
      <c r="AA21" s="52"/>
      <c r="AB21" s="53"/>
      <c r="AC21" s="51"/>
      <c r="AD21" s="52"/>
      <c r="AE21" s="54"/>
      <c r="AF21" s="55"/>
      <c r="AG21" s="56"/>
      <c r="AH21" s="54"/>
      <c r="AI21" s="55"/>
      <c r="AJ21" s="57"/>
      <c r="AK21" s="58"/>
      <c r="AL21" s="57"/>
      <c r="AM21" s="80"/>
      <c r="AN21" s="58"/>
      <c r="AO21" s="79"/>
      <c r="AP21" s="59"/>
      <c r="AQ21" s="57"/>
      <c r="AR21" s="58"/>
      <c r="AS21" s="59"/>
      <c r="AT21" s="57"/>
      <c r="AU21" s="58"/>
      <c r="AV21" s="59"/>
      <c r="AW21" s="57"/>
      <c r="AX21" s="58"/>
      <c r="AY21" s="59"/>
      <c r="AZ21" s="57"/>
      <c r="BA21" s="58"/>
      <c r="BB21" s="59"/>
      <c r="BC21" s="57"/>
      <c r="BD21" s="58"/>
      <c r="BE21" s="59"/>
      <c r="BF21" s="57"/>
      <c r="BG21" s="58"/>
      <c r="BH21" s="74">
        <f t="shared" si="6"/>
        <v>0</v>
      </c>
      <c r="BI21" s="75">
        <f t="shared" si="8"/>
        <v>0</v>
      </c>
      <c r="BJ21" s="77"/>
      <c r="BK21" s="76">
        <f t="shared" si="7"/>
        <v>0</v>
      </c>
    </row>
    <row r="22" spans="1:63" x14ac:dyDescent="0.25">
      <c r="A22" s="37"/>
      <c r="B22" s="38"/>
      <c r="C22" s="39"/>
      <c r="D22" s="40"/>
      <c r="E22" s="39"/>
      <c r="F22" s="60"/>
      <c r="G22" s="42"/>
      <c r="H22" s="43"/>
      <c r="I22" s="78"/>
      <c r="J22" s="44"/>
      <c r="K22" s="45"/>
      <c r="L22" s="46"/>
      <c r="M22" s="45"/>
      <c r="N22" s="46"/>
      <c r="O22" s="47"/>
      <c r="P22" s="45"/>
      <c r="Q22" s="47"/>
      <c r="R22" s="48"/>
      <c r="S22" s="49"/>
      <c r="T22" s="50"/>
      <c r="U22" s="48"/>
      <c r="V22" s="49"/>
      <c r="W22" s="50"/>
      <c r="X22" s="48"/>
      <c r="Y22" s="49"/>
      <c r="Z22" s="51"/>
      <c r="AA22" s="52"/>
      <c r="AB22" s="53"/>
      <c r="AC22" s="51"/>
      <c r="AD22" s="52"/>
      <c r="AE22" s="54"/>
      <c r="AF22" s="55"/>
      <c r="AG22" s="56"/>
      <c r="AH22" s="54"/>
      <c r="AI22" s="55"/>
      <c r="AJ22" s="57"/>
      <c r="AK22" s="58"/>
      <c r="AL22" s="57"/>
      <c r="AM22" s="80"/>
      <c r="AN22" s="58"/>
      <c r="AO22" s="79"/>
      <c r="AP22" s="59"/>
      <c r="AQ22" s="57"/>
      <c r="AR22" s="58"/>
      <c r="AS22" s="59"/>
      <c r="AT22" s="57"/>
      <c r="AU22" s="58"/>
      <c r="AV22" s="59"/>
      <c r="AW22" s="57"/>
      <c r="AX22" s="58"/>
      <c r="AY22" s="59"/>
      <c r="AZ22" s="57"/>
      <c r="BA22" s="58"/>
      <c r="BB22" s="59"/>
      <c r="BC22" s="57"/>
      <c r="BD22" s="58"/>
      <c r="BE22" s="59"/>
      <c r="BF22" s="57"/>
      <c r="BG22" s="58"/>
      <c r="BH22" s="74">
        <f t="shared" si="6"/>
        <v>0</v>
      </c>
      <c r="BI22" s="75">
        <f t="shared" si="8"/>
        <v>0</v>
      </c>
      <c r="BJ22" s="77"/>
      <c r="BK22" s="76">
        <f t="shared" si="7"/>
        <v>0</v>
      </c>
    </row>
    <row r="23" spans="1:63" x14ac:dyDescent="0.25">
      <c r="A23" s="37"/>
      <c r="B23" s="38"/>
      <c r="C23" s="39"/>
      <c r="D23" s="40"/>
      <c r="E23" s="39"/>
      <c r="F23" s="60"/>
      <c r="G23" s="42"/>
      <c r="H23" s="43"/>
      <c r="I23" s="78"/>
      <c r="J23" s="44"/>
      <c r="K23" s="45"/>
      <c r="L23" s="46"/>
      <c r="M23" s="45"/>
      <c r="N23" s="46"/>
      <c r="O23" s="47"/>
      <c r="P23" s="45"/>
      <c r="Q23" s="47"/>
      <c r="R23" s="48"/>
      <c r="S23" s="49"/>
      <c r="T23" s="50"/>
      <c r="U23" s="48"/>
      <c r="V23" s="49"/>
      <c r="W23" s="50"/>
      <c r="X23" s="48"/>
      <c r="Y23" s="49"/>
      <c r="Z23" s="51"/>
      <c r="AA23" s="52"/>
      <c r="AB23" s="53"/>
      <c r="AC23" s="51"/>
      <c r="AD23" s="52"/>
      <c r="AE23" s="54"/>
      <c r="AF23" s="55"/>
      <c r="AG23" s="56"/>
      <c r="AH23" s="54"/>
      <c r="AI23" s="55"/>
      <c r="AJ23" s="57"/>
      <c r="AK23" s="58"/>
      <c r="AL23" s="57"/>
      <c r="AM23" s="80"/>
      <c r="AN23" s="58"/>
      <c r="AO23" s="79"/>
      <c r="AP23" s="59"/>
      <c r="AQ23" s="57"/>
      <c r="AR23" s="58"/>
      <c r="AS23" s="59"/>
      <c r="AT23" s="57"/>
      <c r="AU23" s="58"/>
      <c r="AV23" s="59"/>
      <c r="AW23" s="57"/>
      <c r="AX23" s="58"/>
      <c r="AY23" s="59"/>
      <c r="AZ23" s="57"/>
      <c r="BA23" s="58"/>
      <c r="BB23" s="59"/>
      <c r="BC23" s="57"/>
      <c r="BD23" s="58"/>
      <c r="BE23" s="59"/>
      <c r="BF23" s="57"/>
      <c r="BG23" s="58"/>
      <c r="BH23" s="74">
        <f t="shared" si="6"/>
        <v>0</v>
      </c>
      <c r="BI23" s="75">
        <f t="shared" si="8"/>
        <v>0</v>
      </c>
      <c r="BJ23" s="77"/>
      <c r="BK23" s="76">
        <f t="shared" si="7"/>
        <v>0</v>
      </c>
    </row>
    <row r="24" spans="1:63" x14ac:dyDescent="0.25">
      <c r="A24" s="37"/>
      <c r="B24" s="38"/>
      <c r="C24" s="39"/>
      <c r="D24" s="40"/>
      <c r="E24" s="39"/>
      <c r="F24" s="60"/>
      <c r="G24" s="42"/>
      <c r="H24" s="43"/>
      <c r="I24" s="78"/>
      <c r="J24" s="44"/>
      <c r="K24" s="45"/>
      <c r="L24" s="46"/>
      <c r="M24" s="45"/>
      <c r="N24" s="46"/>
      <c r="O24" s="47"/>
      <c r="P24" s="45"/>
      <c r="Q24" s="47"/>
      <c r="R24" s="48"/>
      <c r="S24" s="49"/>
      <c r="T24" s="50"/>
      <c r="U24" s="48"/>
      <c r="V24" s="49"/>
      <c r="W24" s="50"/>
      <c r="X24" s="48"/>
      <c r="Y24" s="49"/>
      <c r="Z24" s="51"/>
      <c r="AA24" s="52"/>
      <c r="AB24" s="53"/>
      <c r="AC24" s="51"/>
      <c r="AD24" s="52"/>
      <c r="AE24" s="54"/>
      <c r="AF24" s="55"/>
      <c r="AG24" s="56"/>
      <c r="AH24" s="54"/>
      <c r="AI24" s="55"/>
      <c r="AJ24" s="57"/>
      <c r="AK24" s="58"/>
      <c r="AL24" s="57"/>
      <c r="AM24" s="80"/>
      <c r="AN24" s="58"/>
      <c r="AO24" s="79"/>
      <c r="AP24" s="59"/>
      <c r="AQ24" s="57"/>
      <c r="AR24" s="58"/>
      <c r="AS24" s="59"/>
      <c r="AT24" s="57"/>
      <c r="AU24" s="58"/>
      <c r="AV24" s="59"/>
      <c r="AW24" s="57"/>
      <c r="AX24" s="58"/>
      <c r="AY24" s="59"/>
      <c r="AZ24" s="57"/>
      <c r="BA24" s="58"/>
      <c r="BB24" s="59"/>
      <c r="BC24" s="57"/>
      <c r="BD24" s="58"/>
      <c r="BE24" s="59"/>
      <c r="BF24" s="57"/>
      <c r="BG24" s="58"/>
      <c r="BH24" s="74">
        <f t="shared" si="6"/>
        <v>0</v>
      </c>
      <c r="BI24" s="75">
        <f t="shared" si="8"/>
        <v>0</v>
      </c>
      <c r="BJ24" s="77"/>
      <c r="BK24" s="76">
        <f t="shared" si="7"/>
        <v>0</v>
      </c>
    </row>
    <row r="25" spans="1:63" x14ac:dyDescent="0.25">
      <c r="A25" s="37"/>
      <c r="B25" s="38"/>
      <c r="C25" s="39"/>
      <c r="D25" s="40"/>
      <c r="E25" s="39"/>
      <c r="F25" s="60"/>
      <c r="G25" s="42"/>
      <c r="H25" s="43"/>
      <c r="I25" s="78"/>
      <c r="J25" s="44"/>
      <c r="K25" s="45"/>
      <c r="L25" s="46"/>
      <c r="M25" s="45"/>
      <c r="N25" s="46"/>
      <c r="O25" s="47"/>
      <c r="P25" s="45"/>
      <c r="Q25" s="47"/>
      <c r="R25" s="48"/>
      <c r="S25" s="49"/>
      <c r="T25" s="50"/>
      <c r="U25" s="48"/>
      <c r="V25" s="49"/>
      <c r="W25" s="50"/>
      <c r="X25" s="48"/>
      <c r="Y25" s="49"/>
      <c r="Z25" s="51"/>
      <c r="AA25" s="52"/>
      <c r="AB25" s="53"/>
      <c r="AC25" s="51"/>
      <c r="AD25" s="52"/>
      <c r="AE25" s="54"/>
      <c r="AF25" s="55"/>
      <c r="AG25" s="56"/>
      <c r="AH25" s="54"/>
      <c r="AI25" s="55"/>
      <c r="AJ25" s="57"/>
      <c r="AK25" s="58"/>
      <c r="AL25" s="57"/>
      <c r="AM25" s="80"/>
      <c r="AN25" s="58"/>
      <c r="AO25" s="79"/>
      <c r="AP25" s="59"/>
      <c r="AQ25" s="57"/>
      <c r="AR25" s="58"/>
      <c r="AS25" s="59"/>
      <c r="AT25" s="57"/>
      <c r="AU25" s="58"/>
      <c r="AV25" s="59"/>
      <c r="AW25" s="57"/>
      <c r="AX25" s="58"/>
      <c r="AY25" s="59"/>
      <c r="AZ25" s="57"/>
      <c r="BA25" s="58"/>
      <c r="BB25" s="59"/>
      <c r="BC25" s="57"/>
      <c r="BD25" s="58"/>
      <c r="BE25" s="59"/>
      <c r="BF25" s="57"/>
      <c r="BG25" s="58"/>
      <c r="BH25" s="74">
        <f t="shared" si="6"/>
        <v>0</v>
      </c>
      <c r="BI25" s="75">
        <f t="shared" si="8"/>
        <v>0</v>
      </c>
      <c r="BJ25" s="77"/>
      <c r="BK25" s="76">
        <f t="shared" si="7"/>
        <v>0</v>
      </c>
    </row>
    <row r="26" spans="1:63" x14ac:dyDescent="0.25">
      <c r="A26" s="37"/>
      <c r="B26" s="38"/>
      <c r="C26" s="39"/>
      <c r="D26" s="40"/>
      <c r="E26" s="39"/>
      <c r="F26" s="60"/>
      <c r="G26" s="42"/>
      <c r="H26" s="43"/>
      <c r="I26" s="78"/>
      <c r="J26" s="44"/>
      <c r="K26" s="45"/>
      <c r="L26" s="46"/>
      <c r="M26" s="45"/>
      <c r="N26" s="46"/>
      <c r="O26" s="47"/>
      <c r="P26" s="45"/>
      <c r="Q26" s="47"/>
      <c r="R26" s="48"/>
      <c r="S26" s="49"/>
      <c r="T26" s="50"/>
      <c r="U26" s="48"/>
      <c r="V26" s="49"/>
      <c r="W26" s="50"/>
      <c r="X26" s="48"/>
      <c r="Y26" s="49"/>
      <c r="Z26" s="51"/>
      <c r="AA26" s="52"/>
      <c r="AB26" s="53"/>
      <c r="AC26" s="51"/>
      <c r="AD26" s="52"/>
      <c r="AE26" s="54"/>
      <c r="AF26" s="55"/>
      <c r="AG26" s="56"/>
      <c r="AH26" s="54"/>
      <c r="AI26" s="55"/>
      <c r="AJ26" s="57"/>
      <c r="AK26" s="58"/>
      <c r="AL26" s="57"/>
      <c r="AM26" s="80"/>
      <c r="AN26" s="58"/>
      <c r="AO26" s="79"/>
      <c r="AP26" s="59"/>
      <c r="AQ26" s="57"/>
      <c r="AR26" s="58"/>
      <c r="AS26" s="59"/>
      <c r="AT26" s="57"/>
      <c r="AU26" s="58"/>
      <c r="AV26" s="59"/>
      <c r="AW26" s="57"/>
      <c r="AX26" s="58"/>
      <c r="AY26" s="59"/>
      <c r="AZ26" s="57"/>
      <c r="BA26" s="58"/>
      <c r="BB26" s="59"/>
      <c r="BC26" s="57"/>
      <c r="BD26" s="58"/>
      <c r="BE26" s="59"/>
      <c r="BF26" s="57"/>
      <c r="BG26" s="58"/>
      <c r="BH26" s="74">
        <f t="shared" si="6"/>
        <v>0</v>
      </c>
      <c r="BI26" s="75">
        <f t="shared" si="8"/>
        <v>0</v>
      </c>
      <c r="BJ26" s="77"/>
      <c r="BK26" s="76">
        <f t="shared" si="7"/>
        <v>0</v>
      </c>
    </row>
    <row r="27" spans="1:63" x14ac:dyDescent="0.25">
      <c r="A27" s="37"/>
      <c r="B27" s="38"/>
      <c r="C27" s="39"/>
      <c r="D27" s="40"/>
      <c r="E27" s="39"/>
      <c r="F27" s="60"/>
      <c r="G27" s="42"/>
      <c r="H27" s="43"/>
      <c r="I27" s="78"/>
      <c r="J27" s="44"/>
      <c r="K27" s="45"/>
      <c r="L27" s="46"/>
      <c r="M27" s="45"/>
      <c r="N27" s="46"/>
      <c r="O27" s="47"/>
      <c r="P27" s="45"/>
      <c r="Q27" s="47"/>
      <c r="R27" s="48"/>
      <c r="S27" s="49"/>
      <c r="T27" s="50"/>
      <c r="U27" s="48"/>
      <c r="V27" s="49"/>
      <c r="W27" s="50"/>
      <c r="X27" s="48"/>
      <c r="Y27" s="49"/>
      <c r="Z27" s="51"/>
      <c r="AA27" s="52"/>
      <c r="AB27" s="53"/>
      <c r="AC27" s="51"/>
      <c r="AD27" s="52"/>
      <c r="AE27" s="54"/>
      <c r="AF27" s="55"/>
      <c r="AG27" s="56"/>
      <c r="AH27" s="54"/>
      <c r="AI27" s="55"/>
      <c r="AJ27" s="57"/>
      <c r="AK27" s="58"/>
      <c r="AL27" s="57"/>
      <c r="AM27" s="80"/>
      <c r="AN27" s="58"/>
      <c r="AO27" s="79"/>
      <c r="AP27" s="59"/>
      <c r="AQ27" s="57"/>
      <c r="AR27" s="58"/>
      <c r="AS27" s="59"/>
      <c r="AT27" s="57"/>
      <c r="AU27" s="58"/>
      <c r="AV27" s="59"/>
      <c r="AW27" s="57"/>
      <c r="AX27" s="58"/>
      <c r="AY27" s="59"/>
      <c r="AZ27" s="57"/>
      <c r="BA27" s="58"/>
      <c r="BB27" s="59"/>
      <c r="BC27" s="57"/>
      <c r="BD27" s="58"/>
      <c r="BE27" s="59"/>
      <c r="BF27" s="57"/>
      <c r="BG27" s="58"/>
      <c r="BH27" s="74">
        <f t="shared" si="6"/>
        <v>0</v>
      </c>
      <c r="BI27" s="75">
        <f t="shared" si="8"/>
        <v>0</v>
      </c>
      <c r="BJ27" s="77"/>
      <c r="BK27" s="76">
        <f t="shared" si="7"/>
        <v>0</v>
      </c>
    </row>
    <row r="28" spans="1:63" x14ac:dyDescent="0.25">
      <c r="A28" s="37"/>
      <c r="B28" s="38"/>
      <c r="C28" s="39"/>
      <c r="D28" s="40"/>
      <c r="E28" s="39"/>
      <c r="F28" s="60"/>
      <c r="G28" s="42"/>
      <c r="H28" s="43"/>
      <c r="I28" s="78"/>
      <c r="J28" s="44"/>
      <c r="K28" s="45"/>
      <c r="L28" s="46"/>
      <c r="M28" s="45"/>
      <c r="N28" s="46"/>
      <c r="O28" s="47"/>
      <c r="P28" s="45"/>
      <c r="Q28" s="47"/>
      <c r="R28" s="48"/>
      <c r="S28" s="49"/>
      <c r="T28" s="50"/>
      <c r="U28" s="48"/>
      <c r="V28" s="49"/>
      <c r="W28" s="50"/>
      <c r="X28" s="48"/>
      <c r="Y28" s="49"/>
      <c r="Z28" s="51"/>
      <c r="AA28" s="52"/>
      <c r="AB28" s="53"/>
      <c r="AC28" s="51"/>
      <c r="AD28" s="52"/>
      <c r="AE28" s="54"/>
      <c r="AF28" s="55"/>
      <c r="AG28" s="56"/>
      <c r="AH28" s="54"/>
      <c r="AI28" s="55"/>
      <c r="AJ28" s="57"/>
      <c r="AK28" s="58"/>
      <c r="AL28" s="57"/>
      <c r="AM28" s="80"/>
      <c r="AN28" s="58"/>
      <c r="AO28" s="79"/>
      <c r="AP28" s="59"/>
      <c r="AQ28" s="57"/>
      <c r="AR28" s="58"/>
      <c r="AS28" s="59"/>
      <c r="AT28" s="57"/>
      <c r="AU28" s="58"/>
      <c r="AV28" s="59"/>
      <c r="AW28" s="57"/>
      <c r="AX28" s="58"/>
      <c r="AY28" s="59"/>
      <c r="AZ28" s="57"/>
      <c r="BA28" s="58"/>
      <c r="BB28" s="59"/>
      <c r="BC28" s="57"/>
      <c r="BD28" s="58"/>
      <c r="BE28" s="59"/>
      <c r="BF28" s="57"/>
      <c r="BG28" s="58"/>
      <c r="BH28" s="74">
        <f t="shared" si="6"/>
        <v>0</v>
      </c>
      <c r="BI28" s="75">
        <f t="shared" si="8"/>
        <v>0</v>
      </c>
      <c r="BJ28" s="77"/>
      <c r="BK28" s="76">
        <f t="shared" si="7"/>
        <v>0</v>
      </c>
    </row>
    <row r="29" spans="1:63" x14ac:dyDescent="0.25">
      <c r="A29" s="37"/>
      <c r="B29" s="38"/>
      <c r="C29" s="39"/>
      <c r="D29" s="40"/>
      <c r="E29" s="39"/>
      <c r="F29" s="60"/>
      <c r="G29" s="42"/>
      <c r="H29" s="43"/>
      <c r="I29" s="78"/>
      <c r="J29" s="44"/>
      <c r="K29" s="45"/>
      <c r="L29" s="46"/>
      <c r="M29" s="45"/>
      <c r="N29" s="46"/>
      <c r="O29" s="47"/>
      <c r="P29" s="45"/>
      <c r="Q29" s="47"/>
      <c r="R29" s="48"/>
      <c r="S29" s="49"/>
      <c r="T29" s="50"/>
      <c r="U29" s="48"/>
      <c r="V29" s="49"/>
      <c r="W29" s="50"/>
      <c r="X29" s="48"/>
      <c r="Y29" s="49"/>
      <c r="Z29" s="51"/>
      <c r="AA29" s="52"/>
      <c r="AB29" s="53"/>
      <c r="AC29" s="51"/>
      <c r="AD29" s="52"/>
      <c r="AE29" s="54"/>
      <c r="AF29" s="55"/>
      <c r="AG29" s="56"/>
      <c r="AH29" s="54"/>
      <c r="AI29" s="55"/>
      <c r="AJ29" s="57"/>
      <c r="AK29" s="58"/>
      <c r="AL29" s="57"/>
      <c r="AM29" s="80"/>
      <c r="AN29" s="58"/>
      <c r="AO29" s="79"/>
      <c r="AP29" s="59"/>
      <c r="AQ29" s="57"/>
      <c r="AR29" s="58"/>
      <c r="AS29" s="59"/>
      <c r="AT29" s="57"/>
      <c r="AU29" s="58"/>
      <c r="AV29" s="59"/>
      <c r="AW29" s="57"/>
      <c r="AX29" s="58"/>
      <c r="AY29" s="59"/>
      <c r="AZ29" s="57"/>
      <c r="BA29" s="58"/>
      <c r="BB29" s="59"/>
      <c r="BC29" s="57"/>
      <c r="BD29" s="58"/>
      <c r="BE29" s="59"/>
      <c r="BF29" s="57"/>
      <c r="BG29" s="58"/>
      <c r="BH29" s="74">
        <f t="shared" si="6"/>
        <v>0</v>
      </c>
      <c r="BI29" s="75">
        <f t="shared" si="8"/>
        <v>0</v>
      </c>
      <c r="BJ29" s="77"/>
      <c r="BK29" s="76">
        <f t="shared" si="7"/>
        <v>0</v>
      </c>
    </row>
    <row r="30" spans="1:63" x14ac:dyDescent="0.25">
      <c r="A30" s="37"/>
      <c r="B30" s="38"/>
      <c r="C30" s="39"/>
      <c r="D30" s="40"/>
      <c r="E30" s="39"/>
      <c r="F30" s="60"/>
      <c r="G30" s="42"/>
      <c r="H30" s="43"/>
      <c r="I30" s="78"/>
      <c r="J30" s="44"/>
      <c r="K30" s="45"/>
      <c r="L30" s="46"/>
      <c r="M30" s="45"/>
      <c r="N30" s="46"/>
      <c r="O30" s="47"/>
      <c r="P30" s="45"/>
      <c r="Q30" s="47"/>
      <c r="R30" s="48"/>
      <c r="S30" s="49"/>
      <c r="T30" s="50"/>
      <c r="U30" s="48"/>
      <c r="V30" s="49"/>
      <c r="W30" s="50"/>
      <c r="X30" s="48"/>
      <c r="Y30" s="49"/>
      <c r="Z30" s="51"/>
      <c r="AA30" s="52"/>
      <c r="AB30" s="53"/>
      <c r="AC30" s="51"/>
      <c r="AD30" s="52"/>
      <c r="AE30" s="54"/>
      <c r="AF30" s="55"/>
      <c r="AG30" s="56"/>
      <c r="AH30" s="54"/>
      <c r="AI30" s="55"/>
      <c r="AJ30" s="57"/>
      <c r="AK30" s="58"/>
      <c r="AL30" s="57"/>
      <c r="AM30" s="80"/>
      <c r="AN30" s="58"/>
      <c r="AO30" s="79"/>
      <c r="AP30" s="59"/>
      <c r="AQ30" s="57"/>
      <c r="AR30" s="58"/>
      <c r="AS30" s="59"/>
      <c r="AT30" s="57"/>
      <c r="AU30" s="58"/>
      <c r="AV30" s="59"/>
      <c r="AW30" s="57"/>
      <c r="AX30" s="58"/>
      <c r="AY30" s="59"/>
      <c r="AZ30" s="57"/>
      <c r="BA30" s="58"/>
      <c r="BB30" s="59"/>
      <c r="BC30" s="57"/>
      <c r="BD30" s="58"/>
      <c r="BE30" s="59"/>
      <c r="BF30" s="57"/>
      <c r="BG30" s="58"/>
      <c r="BH30" s="74">
        <f t="shared" si="6"/>
        <v>0</v>
      </c>
      <c r="BI30" s="75">
        <f t="shared" si="8"/>
        <v>0</v>
      </c>
      <c r="BJ30" s="77"/>
      <c r="BK30" s="76">
        <f t="shared" si="7"/>
        <v>0</v>
      </c>
    </row>
    <row r="31" spans="1:63" x14ac:dyDescent="0.25">
      <c r="A31" s="37"/>
      <c r="B31" s="38"/>
      <c r="C31" s="39"/>
      <c r="D31" s="40"/>
      <c r="E31" s="39"/>
      <c r="F31" s="60"/>
      <c r="G31" s="42"/>
      <c r="H31" s="43"/>
      <c r="I31" s="78"/>
      <c r="J31" s="44"/>
      <c r="K31" s="45"/>
      <c r="L31" s="46"/>
      <c r="M31" s="45"/>
      <c r="N31" s="46"/>
      <c r="O31" s="47"/>
      <c r="P31" s="45"/>
      <c r="Q31" s="47"/>
      <c r="R31" s="48"/>
      <c r="S31" s="49"/>
      <c r="T31" s="50"/>
      <c r="U31" s="48"/>
      <c r="V31" s="49"/>
      <c r="W31" s="50"/>
      <c r="X31" s="48"/>
      <c r="Y31" s="49"/>
      <c r="Z31" s="51"/>
      <c r="AA31" s="52"/>
      <c r="AB31" s="53"/>
      <c r="AC31" s="51"/>
      <c r="AD31" s="52"/>
      <c r="AE31" s="54"/>
      <c r="AF31" s="55"/>
      <c r="AG31" s="56"/>
      <c r="AH31" s="54"/>
      <c r="AI31" s="55"/>
      <c r="AJ31" s="57"/>
      <c r="AK31" s="58"/>
      <c r="AL31" s="57"/>
      <c r="AM31" s="80"/>
      <c r="AN31" s="58"/>
      <c r="AO31" s="79"/>
      <c r="AP31" s="59"/>
      <c r="AQ31" s="57"/>
      <c r="AR31" s="58"/>
      <c r="AS31" s="59"/>
      <c r="AT31" s="57"/>
      <c r="AU31" s="58"/>
      <c r="AV31" s="59"/>
      <c r="AW31" s="57"/>
      <c r="AX31" s="58"/>
      <c r="AY31" s="59"/>
      <c r="AZ31" s="57"/>
      <c r="BA31" s="58"/>
      <c r="BB31" s="59"/>
      <c r="BC31" s="57"/>
      <c r="BD31" s="58"/>
      <c r="BE31" s="59"/>
      <c r="BF31" s="57"/>
      <c r="BG31" s="58"/>
      <c r="BH31" s="74">
        <f t="shared" si="6"/>
        <v>0</v>
      </c>
      <c r="BI31" s="75">
        <f t="shared" si="8"/>
        <v>0</v>
      </c>
      <c r="BJ31" s="77"/>
      <c r="BK31" s="76">
        <f t="shared" si="7"/>
        <v>0</v>
      </c>
    </row>
    <row r="32" spans="1:63" x14ac:dyDescent="0.25">
      <c r="A32" s="37"/>
      <c r="B32" s="38"/>
      <c r="C32" s="39"/>
      <c r="D32" s="40"/>
      <c r="E32" s="39"/>
      <c r="F32" s="60"/>
      <c r="G32" s="42"/>
      <c r="H32" s="43"/>
      <c r="I32" s="78"/>
      <c r="J32" s="44"/>
      <c r="K32" s="45"/>
      <c r="L32" s="46"/>
      <c r="M32" s="45"/>
      <c r="N32" s="46"/>
      <c r="O32" s="47"/>
      <c r="P32" s="45"/>
      <c r="Q32" s="47"/>
      <c r="R32" s="48"/>
      <c r="S32" s="49"/>
      <c r="T32" s="50"/>
      <c r="U32" s="48"/>
      <c r="V32" s="49"/>
      <c r="W32" s="50"/>
      <c r="X32" s="48"/>
      <c r="Y32" s="49"/>
      <c r="Z32" s="51"/>
      <c r="AA32" s="52"/>
      <c r="AB32" s="53"/>
      <c r="AC32" s="51"/>
      <c r="AD32" s="52"/>
      <c r="AE32" s="54"/>
      <c r="AF32" s="55"/>
      <c r="AG32" s="56"/>
      <c r="AH32" s="54"/>
      <c r="AI32" s="55"/>
      <c r="AJ32" s="57"/>
      <c r="AK32" s="58"/>
      <c r="AL32" s="57"/>
      <c r="AM32" s="80"/>
      <c r="AN32" s="58"/>
      <c r="AO32" s="79"/>
      <c r="AP32" s="59"/>
      <c r="AQ32" s="57"/>
      <c r="AR32" s="58"/>
      <c r="AS32" s="59"/>
      <c r="AT32" s="57"/>
      <c r="AU32" s="58"/>
      <c r="AV32" s="59"/>
      <c r="AW32" s="57"/>
      <c r="AX32" s="58"/>
      <c r="AY32" s="59"/>
      <c r="AZ32" s="57"/>
      <c r="BA32" s="58"/>
      <c r="BB32" s="59"/>
      <c r="BC32" s="57"/>
      <c r="BD32" s="58"/>
      <c r="BE32" s="59"/>
      <c r="BF32" s="57"/>
      <c r="BG32" s="58"/>
      <c r="BH32" s="74">
        <f t="shared" si="6"/>
        <v>0</v>
      </c>
      <c r="BI32" s="75">
        <f t="shared" si="8"/>
        <v>0</v>
      </c>
      <c r="BJ32" s="77"/>
      <c r="BK32" s="76">
        <f t="shared" si="7"/>
        <v>0</v>
      </c>
    </row>
    <row r="33" spans="1:63" x14ac:dyDescent="0.25">
      <c r="A33" s="37"/>
      <c r="B33" s="38"/>
      <c r="C33" s="39"/>
      <c r="D33" s="40"/>
      <c r="E33" s="39"/>
      <c r="F33" s="60"/>
      <c r="G33" s="42"/>
      <c r="H33" s="43"/>
      <c r="I33" s="78"/>
      <c r="J33" s="44"/>
      <c r="K33" s="45"/>
      <c r="L33" s="46"/>
      <c r="M33" s="45"/>
      <c r="N33" s="46"/>
      <c r="O33" s="47"/>
      <c r="P33" s="45"/>
      <c r="Q33" s="47"/>
      <c r="R33" s="48"/>
      <c r="S33" s="49"/>
      <c r="T33" s="50"/>
      <c r="U33" s="48"/>
      <c r="V33" s="49"/>
      <c r="W33" s="50"/>
      <c r="X33" s="48"/>
      <c r="Y33" s="49"/>
      <c r="Z33" s="51"/>
      <c r="AA33" s="52"/>
      <c r="AB33" s="53"/>
      <c r="AC33" s="51"/>
      <c r="AD33" s="52"/>
      <c r="AE33" s="54"/>
      <c r="AF33" s="55"/>
      <c r="AG33" s="56"/>
      <c r="AH33" s="54"/>
      <c r="AI33" s="55"/>
      <c r="AJ33" s="57"/>
      <c r="AK33" s="58"/>
      <c r="AL33" s="57"/>
      <c r="AM33" s="80"/>
      <c r="AN33" s="58"/>
      <c r="AO33" s="79"/>
      <c r="AP33" s="59"/>
      <c r="AQ33" s="57"/>
      <c r="AR33" s="58"/>
      <c r="AS33" s="59"/>
      <c r="AT33" s="57"/>
      <c r="AU33" s="58"/>
      <c r="AV33" s="59"/>
      <c r="AW33" s="57"/>
      <c r="AX33" s="58"/>
      <c r="AY33" s="59"/>
      <c r="AZ33" s="57"/>
      <c r="BA33" s="58"/>
      <c r="BB33" s="59"/>
      <c r="BC33" s="57"/>
      <c r="BD33" s="58"/>
      <c r="BE33" s="59"/>
      <c r="BF33" s="57"/>
      <c r="BG33" s="58"/>
      <c r="BH33" s="74">
        <f t="shared" si="6"/>
        <v>0</v>
      </c>
      <c r="BI33" s="75">
        <f t="shared" si="8"/>
        <v>0</v>
      </c>
      <c r="BJ33" s="77"/>
      <c r="BK33" s="76">
        <f t="shared" si="7"/>
        <v>0</v>
      </c>
    </row>
    <row r="34" spans="1:63" x14ac:dyDescent="0.25">
      <c r="A34" s="37"/>
      <c r="B34" s="38"/>
      <c r="C34" s="39"/>
      <c r="D34" s="40"/>
      <c r="E34" s="39"/>
      <c r="F34" s="60"/>
      <c r="G34" s="42"/>
      <c r="H34" s="43"/>
      <c r="I34" s="78"/>
      <c r="J34" s="44"/>
      <c r="K34" s="45"/>
      <c r="L34" s="46"/>
      <c r="M34" s="45"/>
      <c r="N34" s="46"/>
      <c r="O34" s="47"/>
      <c r="P34" s="45"/>
      <c r="Q34" s="47"/>
      <c r="R34" s="48"/>
      <c r="S34" s="49"/>
      <c r="T34" s="50"/>
      <c r="U34" s="48"/>
      <c r="V34" s="49"/>
      <c r="W34" s="50"/>
      <c r="X34" s="48"/>
      <c r="Y34" s="49"/>
      <c r="Z34" s="51"/>
      <c r="AA34" s="52"/>
      <c r="AB34" s="53"/>
      <c r="AC34" s="51"/>
      <c r="AD34" s="52"/>
      <c r="AE34" s="54"/>
      <c r="AF34" s="55"/>
      <c r="AG34" s="56"/>
      <c r="AH34" s="54"/>
      <c r="AI34" s="55"/>
      <c r="AJ34" s="57"/>
      <c r="AK34" s="58"/>
      <c r="AL34" s="57"/>
      <c r="AM34" s="80"/>
      <c r="AN34" s="58"/>
      <c r="AO34" s="79"/>
      <c r="AP34" s="59"/>
      <c r="AQ34" s="57"/>
      <c r="AR34" s="58"/>
      <c r="AS34" s="59"/>
      <c r="AT34" s="57"/>
      <c r="AU34" s="58"/>
      <c r="AV34" s="59"/>
      <c r="AW34" s="57"/>
      <c r="AX34" s="58"/>
      <c r="AY34" s="59"/>
      <c r="AZ34" s="57"/>
      <c r="BA34" s="58"/>
      <c r="BB34" s="59"/>
      <c r="BC34" s="57"/>
      <c r="BD34" s="58"/>
      <c r="BE34" s="59"/>
      <c r="BF34" s="57"/>
      <c r="BG34" s="58"/>
      <c r="BH34" s="74">
        <f t="shared" si="6"/>
        <v>0</v>
      </c>
      <c r="BI34" s="75">
        <f t="shared" si="8"/>
        <v>0</v>
      </c>
      <c r="BJ34" s="77"/>
      <c r="BK34" s="76">
        <f t="shared" si="7"/>
        <v>0</v>
      </c>
    </row>
    <row r="35" spans="1:63" x14ac:dyDescent="0.25">
      <c r="A35" s="37"/>
      <c r="B35" s="38"/>
      <c r="C35" s="39"/>
      <c r="D35" s="40"/>
      <c r="E35" s="39"/>
      <c r="F35" s="60"/>
      <c r="G35" s="42"/>
      <c r="H35" s="43"/>
      <c r="I35" s="78"/>
      <c r="J35" s="44"/>
      <c r="K35" s="45"/>
      <c r="L35" s="46"/>
      <c r="M35" s="45"/>
      <c r="N35" s="46"/>
      <c r="O35" s="47"/>
      <c r="P35" s="45"/>
      <c r="Q35" s="47"/>
      <c r="R35" s="48"/>
      <c r="S35" s="49"/>
      <c r="T35" s="50"/>
      <c r="U35" s="48"/>
      <c r="V35" s="49"/>
      <c r="W35" s="50"/>
      <c r="X35" s="48"/>
      <c r="Y35" s="49"/>
      <c r="Z35" s="51"/>
      <c r="AA35" s="52"/>
      <c r="AB35" s="53"/>
      <c r="AC35" s="51"/>
      <c r="AD35" s="52"/>
      <c r="AE35" s="54"/>
      <c r="AF35" s="55"/>
      <c r="AG35" s="56"/>
      <c r="AH35" s="54"/>
      <c r="AI35" s="55"/>
      <c r="AJ35" s="57"/>
      <c r="AK35" s="58"/>
      <c r="AL35" s="57"/>
      <c r="AM35" s="80"/>
      <c r="AN35" s="58"/>
      <c r="AO35" s="79"/>
      <c r="AP35" s="59"/>
      <c r="AQ35" s="57"/>
      <c r="AR35" s="58"/>
      <c r="AS35" s="59"/>
      <c r="AT35" s="57"/>
      <c r="AU35" s="58"/>
      <c r="AV35" s="59"/>
      <c r="AW35" s="57"/>
      <c r="AX35" s="58"/>
      <c r="AY35" s="59"/>
      <c r="AZ35" s="57"/>
      <c r="BA35" s="58"/>
      <c r="BB35" s="59"/>
      <c r="BC35" s="57"/>
      <c r="BD35" s="58"/>
      <c r="BE35" s="59"/>
      <c r="BF35" s="57"/>
      <c r="BG35" s="58"/>
      <c r="BH35" s="74">
        <f t="shared" si="6"/>
        <v>0</v>
      </c>
      <c r="BI35" s="75">
        <f t="shared" si="8"/>
        <v>0</v>
      </c>
      <c r="BJ35" s="77"/>
      <c r="BK35" s="76">
        <f t="shared" si="7"/>
        <v>0</v>
      </c>
    </row>
    <row r="36" spans="1:63" x14ac:dyDescent="0.25">
      <c r="A36" s="37"/>
      <c r="B36" s="38"/>
      <c r="C36" s="39"/>
      <c r="D36" s="40"/>
      <c r="E36" s="39"/>
      <c r="F36" s="60"/>
      <c r="G36" s="42"/>
      <c r="H36" s="43"/>
      <c r="I36" s="78"/>
      <c r="J36" s="44"/>
      <c r="K36" s="45"/>
      <c r="L36" s="46"/>
      <c r="M36" s="45"/>
      <c r="N36" s="46"/>
      <c r="O36" s="47"/>
      <c r="P36" s="45"/>
      <c r="Q36" s="47"/>
      <c r="R36" s="48"/>
      <c r="S36" s="49"/>
      <c r="T36" s="50"/>
      <c r="U36" s="48"/>
      <c r="V36" s="49"/>
      <c r="W36" s="50"/>
      <c r="X36" s="48"/>
      <c r="Y36" s="49"/>
      <c r="Z36" s="51"/>
      <c r="AA36" s="52"/>
      <c r="AB36" s="53"/>
      <c r="AC36" s="51"/>
      <c r="AD36" s="52"/>
      <c r="AE36" s="54"/>
      <c r="AF36" s="55"/>
      <c r="AG36" s="56"/>
      <c r="AH36" s="54"/>
      <c r="AI36" s="55"/>
      <c r="AJ36" s="57"/>
      <c r="AK36" s="58"/>
      <c r="AL36" s="57"/>
      <c r="AM36" s="80"/>
      <c r="AN36" s="58"/>
      <c r="AO36" s="79"/>
      <c r="AP36" s="59"/>
      <c r="AQ36" s="57"/>
      <c r="AR36" s="58"/>
      <c r="AS36" s="59"/>
      <c r="AT36" s="57"/>
      <c r="AU36" s="58"/>
      <c r="AV36" s="59"/>
      <c r="AW36" s="57"/>
      <c r="AX36" s="58"/>
      <c r="AY36" s="59"/>
      <c r="AZ36" s="57"/>
      <c r="BA36" s="58"/>
      <c r="BB36" s="59"/>
      <c r="BC36" s="57"/>
      <c r="BD36" s="58"/>
      <c r="BE36" s="59"/>
      <c r="BF36" s="57"/>
      <c r="BG36" s="58"/>
      <c r="BH36" s="74">
        <f t="shared" si="6"/>
        <v>0</v>
      </c>
      <c r="BI36" s="75">
        <f t="shared" si="8"/>
        <v>0</v>
      </c>
      <c r="BJ36" s="77"/>
      <c r="BK36" s="76">
        <f t="shared" si="7"/>
        <v>0</v>
      </c>
    </row>
    <row r="37" spans="1:63" x14ac:dyDescent="0.25">
      <c r="A37" s="37"/>
      <c r="B37" s="38"/>
      <c r="C37" s="39"/>
      <c r="D37" s="40"/>
      <c r="E37" s="39"/>
      <c r="F37" s="60"/>
      <c r="G37" s="42"/>
      <c r="H37" s="43"/>
      <c r="I37" s="78"/>
      <c r="J37" s="44"/>
      <c r="K37" s="45"/>
      <c r="L37" s="46"/>
      <c r="M37" s="45"/>
      <c r="N37" s="46"/>
      <c r="O37" s="47"/>
      <c r="P37" s="45"/>
      <c r="Q37" s="47"/>
      <c r="R37" s="48"/>
      <c r="S37" s="49"/>
      <c r="T37" s="50"/>
      <c r="U37" s="48"/>
      <c r="V37" s="49"/>
      <c r="W37" s="50"/>
      <c r="X37" s="48"/>
      <c r="Y37" s="49"/>
      <c r="Z37" s="51"/>
      <c r="AA37" s="52"/>
      <c r="AB37" s="53"/>
      <c r="AC37" s="51"/>
      <c r="AD37" s="52"/>
      <c r="AE37" s="54"/>
      <c r="AF37" s="55"/>
      <c r="AG37" s="56"/>
      <c r="AH37" s="54"/>
      <c r="AI37" s="55"/>
      <c r="AJ37" s="57"/>
      <c r="AK37" s="58"/>
      <c r="AL37" s="57"/>
      <c r="AM37" s="80"/>
      <c r="AN37" s="58"/>
      <c r="AO37" s="79"/>
      <c r="AP37" s="59"/>
      <c r="AQ37" s="57"/>
      <c r="AR37" s="58"/>
      <c r="AS37" s="59"/>
      <c r="AT37" s="57"/>
      <c r="AU37" s="58"/>
      <c r="AV37" s="59"/>
      <c r="AW37" s="57"/>
      <c r="AX37" s="58"/>
      <c r="AY37" s="59"/>
      <c r="AZ37" s="57"/>
      <c r="BA37" s="58"/>
      <c r="BB37" s="59"/>
      <c r="BC37" s="57"/>
      <c r="BD37" s="58"/>
      <c r="BE37" s="59"/>
      <c r="BF37" s="57"/>
      <c r="BG37" s="58"/>
      <c r="BH37" s="74">
        <f t="shared" ref="BH37:BH68" si="9">SUM(B37:BG37)</f>
        <v>0</v>
      </c>
      <c r="BI37" s="75">
        <f t="shared" si="8"/>
        <v>0</v>
      </c>
      <c r="BJ37" s="77"/>
      <c r="BK37" s="76">
        <f t="shared" si="7"/>
        <v>0</v>
      </c>
    </row>
    <row r="38" spans="1:63" x14ac:dyDescent="0.25">
      <c r="A38" s="37"/>
      <c r="B38" s="38"/>
      <c r="C38" s="39"/>
      <c r="D38" s="40"/>
      <c r="E38" s="39"/>
      <c r="F38" s="60"/>
      <c r="G38" s="42"/>
      <c r="H38" s="43"/>
      <c r="I38" s="78"/>
      <c r="J38" s="44"/>
      <c r="K38" s="45"/>
      <c r="L38" s="46"/>
      <c r="M38" s="45"/>
      <c r="N38" s="46"/>
      <c r="O38" s="47"/>
      <c r="P38" s="45"/>
      <c r="Q38" s="47"/>
      <c r="R38" s="48"/>
      <c r="S38" s="49"/>
      <c r="T38" s="50"/>
      <c r="U38" s="48"/>
      <c r="V38" s="49"/>
      <c r="W38" s="50"/>
      <c r="X38" s="48"/>
      <c r="Y38" s="49"/>
      <c r="Z38" s="51"/>
      <c r="AA38" s="52"/>
      <c r="AB38" s="53"/>
      <c r="AC38" s="51"/>
      <c r="AD38" s="52"/>
      <c r="AE38" s="54"/>
      <c r="AF38" s="55"/>
      <c r="AG38" s="56"/>
      <c r="AH38" s="54"/>
      <c r="AI38" s="55"/>
      <c r="AJ38" s="57"/>
      <c r="AK38" s="58"/>
      <c r="AL38" s="57"/>
      <c r="AM38" s="80"/>
      <c r="AN38" s="58"/>
      <c r="AO38" s="79"/>
      <c r="AP38" s="59"/>
      <c r="AQ38" s="57"/>
      <c r="AR38" s="58"/>
      <c r="AS38" s="59"/>
      <c r="AT38" s="57"/>
      <c r="AU38" s="58"/>
      <c r="AV38" s="59"/>
      <c r="AW38" s="57"/>
      <c r="AX38" s="58"/>
      <c r="AY38" s="59"/>
      <c r="AZ38" s="57"/>
      <c r="BA38" s="58"/>
      <c r="BB38" s="59"/>
      <c r="BC38" s="57"/>
      <c r="BD38" s="58"/>
      <c r="BE38" s="59"/>
      <c r="BF38" s="57"/>
      <c r="BG38" s="58"/>
      <c r="BH38" s="74">
        <f t="shared" si="9"/>
        <v>0</v>
      </c>
      <c r="BI38" s="75">
        <f t="shared" si="8"/>
        <v>0</v>
      </c>
      <c r="BJ38" s="77"/>
      <c r="BK38" s="76">
        <f t="shared" si="7"/>
        <v>0</v>
      </c>
    </row>
    <row r="39" spans="1:63" x14ac:dyDescent="0.25">
      <c r="A39" s="37"/>
      <c r="B39" s="38"/>
      <c r="C39" s="39"/>
      <c r="D39" s="40"/>
      <c r="E39" s="39"/>
      <c r="F39" s="60"/>
      <c r="G39" s="42"/>
      <c r="H39" s="43"/>
      <c r="I39" s="78"/>
      <c r="J39" s="44"/>
      <c r="K39" s="45"/>
      <c r="L39" s="46"/>
      <c r="M39" s="45"/>
      <c r="N39" s="46"/>
      <c r="O39" s="47"/>
      <c r="P39" s="45"/>
      <c r="Q39" s="47"/>
      <c r="R39" s="48"/>
      <c r="S39" s="49"/>
      <c r="T39" s="50"/>
      <c r="U39" s="48"/>
      <c r="V39" s="49"/>
      <c r="W39" s="50"/>
      <c r="X39" s="48"/>
      <c r="Y39" s="49"/>
      <c r="Z39" s="51"/>
      <c r="AA39" s="52"/>
      <c r="AB39" s="53"/>
      <c r="AC39" s="51"/>
      <c r="AD39" s="52"/>
      <c r="AE39" s="54"/>
      <c r="AF39" s="55"/>
      <c r="AG39" s="56"/>
      <c r="AH39" s="54"/>
      <c r="AI39" s="55"/>
      <c r="AJ39" s="57"/>
      <c r="AK39" s="58"/>
      <c r="AL39" s="57"/>
      <c r="AM39" s="80"/>
      <c r="AN39" s="58"/>
      <c r="AO39" s="79"/>
      <c r="AP39" s="59"/>
      <c r="AQ39" s="57"/>
      <c r="AR39" s="58"/>
      <c r="AS39" s="59"/>
      <c r="AT39" s="57"/>
      <c r="AU39" s="58"/>
      <c r="AV39" s="59"/>
      <c r="AW39" s="57"/>
      <c r="AX39" s="58"/>
      <c r="AY39" s="59"/>
      <c r="AZ39" s="57"/>
      <c r="BA39" s="58"/>
      <c r="BB39" s="59"/>
      <c r="BC39" s="57"/>
      <c r="BD39" s="58"/>
      <c r="BE39" s="59"/>
      <c r="BF39" s="57"/>
      <c r="BG39" s="58"/>
      <c r="BH39" s="74">
        <f t="shared" si="9"/>
        <v>0</v>
      </c>
      <c r="BI39" s="75">
        <f t="shared" si="8"/>
        <v>0</v>
      </c>
      <c r="BJ39" s="77"/>
      <c r="BK39" s="76">
        <f t="shared" si="7"/>
        <v>0</v>
      </c>
    </row>
    <row r="40" spans="1:63" x14ac:dyDescent="0.25">
      <c r="A40" s="37"/>
      <c r="B40" s="38"/>
      <c r="C40" s="39"/>
      <c r="D40" s="40"/>
      <c r="E40" s="39"/>
      <c r="F40" s="60"/>
      <c r="G40" s="42"/>
      <c r="H40" s="43"/>
      <c r="I40" s="78"/>
      <c r="J40" s="44"/>
      <c r="K40" s="45"/>
      <c r="L40" s="46"/>
      <c r="M40" s="45"/>
      <c r="N40" s="46"/>
      <c r="O40" s="47"/>
      <c r="P40" s="45"/>
      <c r="Q40" s="47"/>
      <c r="R40" s="48"/>
      <c r="S40" s="49"/>
      <c r="T40" s="50"/>
      <c r="U40" s="48"/>
      <c r="V40" s="49"/>
      <c r="W40" s="50"/>
      <c r="X40" s="48"/>
      <c r="Y40" s="49"/>
      <c r="Z40" s="51"/>
      <c r="AA40" s="52"/>
      <c r="AB40" s="53"/>
      <c r="AC40" s="51"/>
      <c r="AD40" s="52"/>
      <c r="AE40" s="54"/>
      <c r="AF40" s="55"/>
      <c r="AG40" s="56"/>
      <c r="AH40" s="54"/>
      <c r="AI40" s="55"/>
      <c r="AJ40" s="57"/>
      <c r="AK40" s="58"/>
      <c r="AL40" s="57"/>
      <c r="AM40" s="80"/>
      <c r="AN40" s="58"/>
      <c r="AO40" s="79"/>
      <c r="AP40" s="59"/>
      <c r="AQ40" s="57"/>
      <c r="AR40" s="58"/>
      <c r="AS40" s="59"/>
      <c r="AT40" s="57"/>
      <c r="AU40" s="58"/>
      <c r="AV40" s="59"/>
      <c r="AW40" s="57"/>
      <c r="AX40" s="58"/>
      <c r="AY40" s="59"/>
      <c r="AZ40" s="57"/>
      <c r="BA40" s="58"/>
      <c r="BB40" s="59"/>
      <c r="BC40" s="57"/>
      <c r="BD40" s="58"/>
      <c r="BE40" s="59"/>
      <c r="BF40" s="57"/>
      <c r="BG40" s="58"/>
      <c r="BH40" s="74">
        <f t="shared" si="9"/>
        <v>0</v>
      </c>
      <c r="BI40" s="75">
        <f t="shared" si="8"/>
        <v>0</v>
      </c>
      <c r="BJ40" s="77"/>
      <c r="BK40" s="76">
        <f t="shared" si="7"/>
        <v>0</v>
      </c>
    </row>
    <row r="41" spans="1:63" x14ac:dyDescent="0.25">
      <c r="A41" s="37"/>
      <c r="B41" s="38"/>
      <c r="C41" s="39"/>
      <c r="D41" s="40"/>
      <c r="E41" s="39"/>
      <c r="F41" s="60"/>
      <c r="G41" s="42"/>
      <c r="H41" s="43"/>
      <c r="I41" s="78"/>
      <c r="J41" s="44"/>
      <c r="K41" s="45"/>
      <c r="L41" s="46"/>
      <c r="M41" s="45"/>
      <c r="N41" s="46"/>
      <c r="O41" s="47"/>
      <c r="P41" s="45"/>
      <c r="Q41" s="47"/>
      <c r="R41" s="48"/>
      <c r="S41" s="49"/>
      <c r="T41" s="50"/>
      <c r="U41" s="48"/>
      <c r="V41" s="49"/>
      <c r="W41" s="50"/>
      <c r="X41" s="48"/>
      <c r="Y41" s="49"/>
      <c r="Z41" s="51"/>
      <c r="AA41" s="52"/>
      <c r="AB41" s="53"/>
      <c r="AC41" s="51"/>
      <c r="AD41" s="52"/>
      <c r="AE41" s="54"/>
      <c r="AF41" s="55"/>
      <c r="AG41" s="56"/>
      <c r="AH41" s="54"/>
      <c r="AI41" s="55"/>
      <c r="AJ41" s="57"/>
      <c r="AK41" s="58"/>
      <c r="AL41" s="57"/>
      <c r="AM41" s="80"/>
      <c r="AN41" s="58"/>
      <c r="AO41" s="79"/>
      <c r="AP41" s="59"/>
      <c r="AQ41" s="57"/>
      <c r="AR41" s="58"/>
      <c r="AS41" s="59"/>
      <c r="AT41" s="57"/>
      <c r="AU41" s="58"/>
      <c r="AV41" s="59"/>
      <c r="AW41" s="57"/>
      <c r="AX41" s="58"/>
      <c r="AY41" s="59"/>
      <c r="AZ41" s="57"/>
      <c r="BA41" s="58"/>
      <c r="BB41" s="59"/>
      <c r="BC41" s="57"/>
      <c r="BD41" s="58"/>
      <c r="BE41" s="59"/>
      <c r="BF41" s="57"/>
      <c r="BG41" s="58"/>
      <c r="BH41" s="74">
        <f t="shared" si="9"/>
        <v>0</v>
      </c>
      <c r="BI41" s="75">
        <f t="shared" si="8"/>
        <v>0</v>
      </c>
      <c r="BJ41" s="77"/>
      <c r="BK41" s="76">
        <f t="shared" si="7"/>
        <v>0</v>
      </c>
    </row>
    <row r="42" spans="1:63" x14ac:dyDescent="0.25">
      <c r="A42" s="37"/>
      <c r="B42" s="38"/>
      <c r="C42" s="39"/>
      <c r="D42" s="40"/>
      <c r="E42" s="39"/>
      <c r="F42" s="60"/>
      <c r="G42" s="42"/>
      <c r="H42" s="43"/>
      <c r="I42" s="78"/>
      <c r="J42" s="44"/>
      <c r="K42" s="45"/>
      <c r="L42" s="46"/>
      <c r="M42" s="45"/>
      <c r="N42" s="46"/>
      <c r="O42" s="47"/>
      <c r="P42" s="45"/>
      <c r="Q42" s="47"/>
      <c r="R42" s="48"/>
      <c r="S42" s="49"/>
      <c r="T42" s="50"/>
      <c r="U42" s="48"/>
      <c r="V42" s="49"/>
      <c r="W42" s="50"/>
      <c r="X42" s="48"/>
      <c r="Y42" s="49"/>
      <c r="Z42" s="51"/>
      <c r="AA42" s="52"/>
      <c r="AB42" s="53"/>
      <c r="AC42" s="51"/>
      <c r="AD42" s="52"/>
      <c r="AE42" s="54"/>
      <c r="AF42" s="55"/>
      <c r="AG42" s="56"/>
      <c r="AH42" s="54"/>
      <c r="AI42" s="55"/>
      <c r="AJ42" s="57"/>
      <c r="AK42" s="58"/>
      <c r="AL42" s="57"/>
      <c r="AM42" s="80"/>
      <c r="AN42" s="58"/>
      <c r="AO42" s="79"/>
      <c r="AP42" s="59"/>
      <c r="AQ42" s="57"/>
      <c r="AR42" s="58"/>
      <c r="AS42" s="59"/>
      <c r="AT42" s="57"/>
      <c r="AU42" s="58"/>
      <c r="AV42" s="59"/>
      <c r="AW42" s="57"/>
      <c r="AX42" s="58"/>
      <c r="AY42" s="59"/>
      <c r="AZ42" s="57"/>
      <c r="BA42" s="58"/>
      <c r="BB42" s="59"/>
      <c r="BC42" s="57"/>
      <c r="BD42" s="58"/>
      <c r="BE42" s="59"/>
      <c r="BF42" s="57"/>
      <c r="BG42" s="58"/>
      <c r="BH42" s="74">
        <f t="shared" si="9"/>
        <v>0</v>
      </c>
      <c r="BI42" s="75">
        <f t="shared" si="8"/>
        <v>0</v>
      </c>
      <c r="BJ42" s="77"/>
      <c r="BK42" s="76">
        <f t="shared" si="7"/>
        <v>0</v>
      </c>
    </row>
    <row r="43" spans="1:63" x14ac:dyDescent="0.25">
      <c r="A43" s="37"/>
      <c r="B43" s="38"/>
      <c r="C43" s="39"/>
      <c r="D43" s="40"/>
      <c r="E43" s="39"/>
      <c r="F43" s="60"/>
      <c r="G43" s="42"/>
      <c r="H43" s="43"/>
      <c r="I43" s="78"/>
      <c r="J43" s="44"/>
      <c r="K43" s="45"/>
      <c r="L43" s="46"/>
      <c r="M43" s="45"/>
      <c r="N43" s="46"/>
      <c r="O43" s="47"/>
      <c r="P43" s="45"/>
      <c r="Q43" s="47"/>
      <c r="R43" s="48"/>
      <c r="S43" s="49"/>
      <c r="T43" s="50"/>
      <c r="U43" s="48"/>
      <c r="V43" s="49"/>
      <c r="W43" s="50"/>
      <c r="X43" s="48"/>
      <c r="Y43" s="49"/>
      <c r="Z43" s="51"/>
      <c r="AA43" s="52"/>
      <c r="AB43" s="53"/>
      <c r="AC43" s="51"/>
      <c r="AD43" s="52"/>
      <c r="AE43" s="54"/>
      <c r="AF43" s="55"/>
      <c r="AG43" s="56"/>
      <c r="AH43" s="54"/>
      <c r="AI43" s="55"/>
      <c r="AJ43" s="57"/>
      <c r="AK43" s="58"/>
      <c r="AL43" s="57"/>
      <c r="AM43" s="80"/>
      <c r="AN43" s="58"/>
      <c r="AO43" s="79"/>
      <c r="AP43" s="59"/>
      <c r="AQ43" s="57"/>
      <c r="AR43" s="58"/>
      <c r="AS43" s="59"/>
      <c r="AT43" s="57"/>
      <c r="AU43" s="58"/>
      <c r="AV43" s="59"/>
      <c r="AW43" s="57"/>
      <c r="AX43" s="58"/>
      <c r="AY43" s="59"/>
      <c r="AZ43" s="57"/>
      <c r="BA43" s="58"/>
      <c r="BB43" s="59"/>
      <c r="BC43" s="57"/>
      <c r="BD43" s="58"/>
      <c r="BE43" s="59"/>
      <c r="BF43" s="57"/>
      <c r="BG43" s="58"/>
      <c r="BH43" s="74">
        <f t="shared" si="9"/>
        <v>0</v>
      </c>
      <c r="BI43" s="75">
        <f t="shared" si="8"/>
        <v>0</v>
      </c>
      <c r="BJ43" s="77"/>
      <c r="BK43" s="76">
        <f t="shared" si="7"/>
        <v>0</v>
      </c>
    </row>
    <row r="44" spans="1:63" x14ac:dyDescent="0.25">
      <c r="A44" s="37"/>
      <c r="B44" s="38"/>
      <c r="C44" s="39"/>
      <c r="D44" s="40"/>
      <c r="E44" s="39"/>
      <c r="F44" s="60"/>
      <c r="G44" s="42"/>
      <c r="H44" s="43"/>
      <c r="I44" s="78"/>
      <c r="J44" s="44"/>
      <c r="K44" s="45"/>
      <c r="L44" s="46"/>
      <c r="M44" s="45"/>
      <c r="N44" s="46"/>
      <c r="O44" s="47"/>
      <c r="P44" s="45"/>
      <c r="Q44" s="47"/>
      <c r="R44" s="48"/>
      <c r="S44" s="49"/>
      <c r="T44" s="50"/>
      <c r="U44" s="48"/>
      <c r="V44" s="49"/>
      <c r="W44" s="50"/>
      <c r="X44" s="48"/>
      <c r="Y44" s="49"/>
      <c r="Z44" s="51"/>
      <c r="AA44" s="52"/>
      <c r="AB44" s="53"/>
      <c r="AC44" s="51"/>
      <c r="AD44" s="52"/>
      <c r="AE44" s="54"/>
      <c r="AF44" s="55"/>
      <c r="AG44" s="56"/>
      <c r="AH44" s="54"/>
      <c r="AI44" s="55"/>
      <c r="AJ44" s="57"/>
      <c r="AK44" s="58"/>
      <c r="AL44" s="57"/>
      <c r="AM44" s="80"/>
      <c r="AN44" s="58"/>
      <c r="AO44" s="79"/>
      <c r="AP44" s="59"/>
      <c r="AQ44" s="57"/>
      <c r="AR44" s="58"/>
      <c r="AS44" s="59"/>
      <c r="AT44" s="57"/>
      <c r="AU44" s="58"/>
      <c r="AV44" s="59"/>
      <c r="AW44" s="57"/>
      <c r="AX44" s="58"/>
      <c r="AY44" s="59"/>
      <c r="AZ44" s="57"/>
      <c r="BA44" s="58"/>
      <c r="BB44" s="59"/>
      <c r="BC44" s="57"/>
      <c r="BD44" s="58"/>
      <c r="BE44" s="59"/>
      <c r="BF44" s="57"/>
      <c r="BG44" s="58"/>
      <c r="BH44" s="74">
        <f t="shared" si="9"/>
        <v>0</v>
      </c>
      <c r="BI44" s="75">
        <f t="shared" si="8"/>
        <v>0</v>
      </c>
      <c r="BJ44" s="77"/>
      <c r="BK44" s="76">
        <f t="shared" si="7"/>
        <v>0</v>
      </c>
    </row>
    <row r="45" spans="1:63" x14ac:dyDescent="0.25">
      <c r="A45" s="37"/>
      <c r="B45" s="38"/>
      <c r="C45" s="39"/>
      <c r="D45" s="40"/>
      <c r="E45" s="39"/>
      <c r="F45" s="60"/>
      <c r="G45" s="42"/>
      <c r="H45" s="43"/>
      <c r="I45" s="78"/>
      <c r="J45" s="44"/>
      <c r="K45" s="45"/>
      <c r="L45" s="46"/>
      <c r="M45" s="45"/>
      <c r="N45" s="46"/>
      <c r="O45" s="47"/>
      <c r="P45" s="45"/>
      <c r="Q45" s="47"/>
      <c r="R45" s="48"/>
      <c r="S45" s="49"/>
      <c r="T45" s="50"/>
      <c r="U45" s="48"/>
      <c r="V45" s="49"/>
      <c r="W45" s="50"/>
      <c r="X45" s="48"/>
      <c r="Y45" s="49"/>
      <c r="Z45" s="51"/>
      <c r="AA45" s="52"/>
      <c r="AB45" s="53"/>
      <c r="AC45" s="51"/>
      <c r="AD45" s="52"/>
      <c r="AE45" s="54"/>
      <c r="AF45" s="55"/>
      <c r="AG45" s="56"/>
      <c r="AH45" s="54"/>
      <c r="AI45" s="55"/>
      <c r="AJ45" s="57"/>
      <c r="AK45" s="58"/>
      <c r="AL45" s="57"/>
      <c r="AM45" s="80"/>
      <c r="AN45" s="58"/>
      <c r="AO45" s="79"/>
      <c r="AP45" s="59"/>
      <c r="AQ45" s="57"/>
      <c r="AR45" s="58"/>
      <c r="AS45" s="59"/>
      <c r="AT45" s="57"/>
      <c r="AU45" s="58"/>
      <c r="AV45" s="59"/>
      <c r="AW45" s="57"/>
      <c r="AX45" s="58"/>
      <c r="AY45" s="59"/>
      <c r="AZ45" s="57"/>
      <c r="BA45" s="58"/>
      <c r="BB45" s="59"/>
      <c r="BC45" s="57"/>
      <c r="BD45" s="58"/>
      <c r="BE45" s="59"/>
      <c r="BF45" s="57"/>
      <c r="BG45" s="58"/>
      <c r="BH45" s="74">
        <f t="shared" si="9"/>
        <v>0</v>
      </c>
      <c r="BI45" s="75">
        <f t="shared" si="8"/>
        <v>0</v>
      </c>
      <c r="BJ45" s="77"/>
      <c r="BK45" s="76">
        <f t="shared" si="7"/>
        <v>0</v>
      </c>
    </row>
    <row r="46" spans="1:63" x14ac:dyDescent="0.25">
      <c r="A46" s="37"/>
      <c r="B46" s="38"/>
      <c r="C46" s="39"/>
      <c r="D46" s="40"/>
      <c r="E46" s="39"/>
      <c r="F46" s="60"/>
      <c r="G46" s="42"/>
      <c r="H46" s="43"/>
      <c r="I46" s="78"/>
      <c r="J46" s="44"/>
      <c r="K46" s="45"/>
      <c r="L46" s="46"/>
      <c r="M46" s="45"/>
      <c r="N46" s="46"/>
      <c r="O46" s="47"/>
      <c r="P46" s="45"/>
      <c r="Q46" s="47"/>
      <c r="R46" s="48"/>
      <c r="S46" s="49"/>
      <c r="T46" s="50"/>
      <c r="U46" s="48"/>
      <c r="V46" s="49"/>
      <c r="W46" s="50"/>
      <c r="X46" s="48"/>
      <c r="Y46" s="49"/>
      <c r="Z46" s="51"/>
      <c r="AA46" s="52"/>
      <c r="AB46" s="53"/>
      <c r="AC46" s="51"/>
      <c r="AD46" s="52"/>
      <c r="AE46" s="54"/>
      <c r="AF46" s="55"/>
      <c r="AG46" s="56"/>
      <c r="AH46" s="54"/>
      <c r="AI46" s="55"/>
      <c r="AJ46" s="57"/>
      <c r="AK46" s="58"/>
      <c r="AL46" s="57"/>
      <c r="AM46" s="80"/>
      <c r="AN46" s="58"/>
      <c r="AO46" s="79"/>
      <c r="AP46" s="59"/>
      <c r="AQ46" s="57"/>
      <c r="AR46" s="58"/>
      <c r="AS46" s="59"/>
      <c r="AT46" s="57"/>
      <c r="AU46" s="58"/>
      <c r="AV46" s="59"/>
      <c r="AW46" s="57"/>
      <c r="AX46" s="58"/>
      <c r="AY46" s="59"/>
      <c r="AZ46" s="57"/>
      <c r="BA46" s="58"/>
      <c r="BB46" s="59"/>
      <c r="BC46" s="57"/>
      <c r="BD46" s="58"/>
      <c r="BE46" s="59"/>
      <c r="BF46" s="57"/>
      <c r="BG46" s="58"/>
      <c r="BH46" s="74">
        <f t="shared" si="9"/>
        <v>0</v>
      </c>
      <c r="BI46" s="75">
        <f t="shared" si="8"/>
        <v>0</v>
      </c>
      <c r="BJ46" s="77"/>
      <c r="BK46" s="76">
        <f t="shared" si="7"/>
        <v>0</v>
      </c>
    </row>
    <row r="47" spans="1:63" x14ac:dyDescent="0.25">
      <c r="A47" s="37"/>
      <c r="B47" s="38"/>
      <c r="C47" s="39"/>
      <c r="D47" s="40"/>
      <c r="E47" s="39"/>
      <c r="F47" s="60"/>
      <c r="G47" s="42"/>
      <c r="H47" s="43"/>
      <c r="I47" s="78"/>
      <c r="J47" s="44"/>
      <c r="K47" s="45"/>
      <c r="L47" s="46"/>
      <c r="M47" s="45"/>
      <c r="N47" s="46"/>
      <c r="O47" s="47"/>
      <c r="P47" s="45"/>
      <c r="Q47" s="47"/>
      <c r="R47" s="48"/>
      <c r="S47" s="49"/>
      <c r="T47" s="50"/>
      <c r="U47" s="48"/>
      <c r="V47" s="49"/>
      <c r="W47" s="50"/>
      <c r="X47" s="48"/>
      <c r="Y47" s="49"/>
      <c r="Z47" s="51"/>
      <c r="AA47" s="52"/>
      <c r="AB47" s="53"/>
      <c r="AC47" s="51"/>
      <c r="AD47" s="52"/>
      <c r="AE47" s="54"/>
      <c r="AF47" s="55"/>
      <c r="AG47" s="56"/>
      <c r="AH47" s="54"/>
      <c r="AI47" s="55"/>
      <c r="AJ47" s="57"/>
      <c r="AK47" s="58"/>
      <c r="AL47" s="57"/>
      <c r="AM47" s="80"/>
      <c r="AN47" s="58"/>
      <c r="AO47" s="79"/>
      <c r="AP47" s="59"/>
      <c r="AQ47" s="57"/>
      <c r="AR47" s="58"/>
      <c r="AS47" s="59"/>
      <c r="AT47" s="57"/>
      <c r="AU47" s="58"/>
      <c r="AV47" s="59"/>
      <c r="AW47" s="57"/>
      <c r="AX47" s="58"/>
      <c r="AY47" s="59"/>
      <c r="AZ47" s="57"/>
      <c r="BA47" s="58"/>
      <c r="BB47" s="59"/>
      <c r="BC47" s="57"/>
      <c r="BD47" s="58"/>
      <c r="BE47" s="59"/>
      <c r="BF47" s="57"/>
      <c r="BG47" s="58"/>
      <c r="BH47" s="74">
        <f t="shared" si="9"/>
        <v>0</v>
      </c>
      <c r="BI47" s="75">
        <f t="shared" si="8"/>
        <v>0</v>
      </c>
      <c r="BJ47" s="77"/>
      <c r="BK47" s="76">
        <f t="shared" si="7"/>
        <v>0</v>
      </c>
    </row>
    <row r="48" spans="1:63" x14ac:dyDescent="0.25">
      <c r="A48" s="37"/>
      <c r="B48" s="38"/>
      <c r="C48" s="39"/>
      <c r="D48" s="40"/>
      <c r="E48" s="39"/>
      <c r="F48" s="60"/>
      <c r="G48" s="42"/>
      <c r="H48" s="43"/>
      <c r="I48" s="78"/>
      <c r="J48" s="44"/>
      <c r="K48" s="45"/>
      <c r="L48" s="46"/>
      <c r="M48" s="45"/>
      <c r="N48" s="46"/>
      <c r="O48" s="47"/>
      <c r="P48" s="45"/>
      <c r="Q48" s="47"/>
      <c r="R48" s="48"/>
      <c r="S48" s="49"/>
      <c r="T48" s="50"/>
      <c r="U48" s="48"/>
      <c r="V48" s="49"/>
      <c r="W48" s="50"/>
      <c r="X48" s="48"/>
      <c r="Y48" s="49"/>
      <c r="Z48" s="51"/>
      <c r="AA48" s="52"/>
      <c r="AB48" s="53"/>
      <c r="AC48" s="51"/>
      <c r="AD48" s="52"/>
      <c r="AE48" s="54"/>
      <c r="AF48" s="55"/>
      <c r="AG48" s="56"/>
      <c r="AH48" s="54"/>
      <c r="AI48" s="55"/>
      <c r="AJ48" s="57"/>
      <c r="AK48" s="58"/>
      <c r="AL48" s="57"/>
      <c r="AM48" s="80"/>
      <c r="AN48" s="58"/>
      <c r="AO48" s="79"/>
      <c r="AP48" s="59"/>
      <c r="AQ48" s="57"/>
      <c r="AR48" s="58"/>
      <c r="AS48" s="59"/>
      <c r="AT48" s="57"/>
      <c r="AU48" s="58"/>
      <c r="AV48" s="59"/>
      <c r="AW48" s="57"/>
      <c r="AX48" s="58"/>
      <c r="AY48" s="59"/>
      <c r="AZ48" s="57"/>
      <c r="BA48" s="58"/>
      <c r="BB48" s="59"/>
      <c r="BC48" s="57"/>
      <c r="BD48" s="58"/>
      <c r="BE48" s="59"/>
      <c r="BF48" s="57"/>
      <c r="BG48" s="58"/>
      <c r="BH48" s="74">
        <f t="shared" si="9"/>
        <v>0</v>
      </c>
      <c r="BI48" s="75">
        <f t="shared" si="8"/>
        <v>0</v>
      </c>
      <c r="BJ48" s="77"/>
      <c r="BK48" s="76">
        <f t="shared" si="7"/>
        <v>0</v>
      </c>
    </row>
    <row r="49" spans="1:63" x14ac:dyDescent="0.25">
      <c r="A49" s="37"/>
      <c r="B49" s="38"/>
      <c r="C49" s="39"/>
      <c r="D49" s="40"/>
      <c r="E49" s="39"/>
      <c r="F49" s="60"/>
      <c r="G49" s="42"/>
      <c r="H49" s="43"/>
      <c r="I49" s="78"/>
      <c r="J49" s="44"/>
      <c r="K49" s="45"/>
      <c r="L49" s="46"/>
      <c r="M49" s="45"/>
      <c r="N49" s="46"/>
      <c r="O49" s="47"/>
      <c r="P49" s="45"/>
      <c r="Q49" s="47"/>
      <c r="R49" s="48"/>
      <c r="S49" s="49"/>
      <c r="T49" s="50"/>
      <c r="U49" s="48"/>
      <c r="V49" s="49"/>
      <c r="W49" s="50"/>
      <c r="X49" s="48"/>
      <c r="Y49" s="49"/>
      <c r="Z49" s="51"/>
      <c r="AA49" s="52"/>
      <c r="AB49" s="53"/>
      <c r="AC49" s="51"/>
      <c r="AD49" s="52"/>
      <c r="AE49" s="54"/>
      <c r="AF49" s="55"/>
      <c r="AG49" s="56"/>
      <c r="AH49" s="54"/>
      <c r="AI49" s="55"/>
      <c r="AJ49" s="57"/>
      <c r="AK49" s="58"/>
      <c r="AL49" s="57"/>
      <c r="AM49" s="80"/>
      <c r="AN49" s="58"/>
      <c r="AO49" s="79"/>
      <c r="AP49" s="59"/>
      <c r="AQ49" s="57"/>
      <c r="AR49" s="58"/>
      <c r="AS49" s="59"/>
      <c r="AT49" s="57"/>
      <c r="AU49" s="58"/>
      <c r="AV49" s="59"/>
      <c r="AW49" s="57"/>
      <c r="AX49" s="58"/>
      <c r="AY49" s="59"/>
      <c r="AZ49" s="57"/>
      <c r="BA49" s="58"/>
      <c r="BB49" s="59"/>
      <c r="BC49" s="57"/>
      <c r="BD49" s="58"/>
      <c r="BE49" s="59"/>
      <c r="BF49" s="57"/>
      <c r="BG49" s="58"/>
      <c r="BH49" s="74">
        <f t="shared" si="9"/>
        <v>0</v>
      </c>
      <c r="BI49" s="75">
        <f t="shared" si="8"/>
        <v>0</v>
      </c>
      <c r="BJ49" s="77"/>
      <c r="BK49" s="76">
        <f t="shared" si="7"/>
        <v>0</v>
      </c>
    </row>
    <row r="50" spans="1:63" x14ac:dyDescent="0.25">
      <c r="A50" s="37"/>
      <c r="B50" s="38"/>
      <c r="C50" s="39"/>
      <c r="D50" s="40"/>
      <c r="E50" s="39"/>
      <c r="F50" s="60"/>
      <c r="G50" s="42"/>
      <c r="H50" s="43"/>
      <c r="I50" s="78"/>
      <c r="J50" s="44"/>
      <c r="K50" s="45"/>
      <c r="L50" s="46"/>
      <c r="M50" s="45"/>
      <c r="N50" s="46"/>
      <c r="O50" s="47"/>
      <c r="P50" s="45"/>
      <c r="Q50" s="47"/>
      <c r="R50" s="48"/>
      <c r="S50" s="49"/>
      <c r="T50" s="50"/>
      <c r="U50" s="48"/>
      <c r="V50" s="49"/>
      <c r="W50" s="50"/>
      <c r="X50" s="48"/>
      <c r="Y50" s="49"/>
      <c r="Z50" s="51"/>
      <c r="AA50" s="52"/>
      <c r="AB50" s="53"/>
      <c r="AC50" s="51"/>
      <c r="AD50" s="52"/>
      <c r="AE50" s="54"/>
      <c r="AF50" s="55"/>
      <c r="AG50" s="56"/>
      <c r="AH50" s="54"/>
      <c r="AI50" s="55"/>
      <c r="AJ50" s="57"/>
      <c r="AK50" s="58"/>
      <c r="AL50" s="57"/>
      <c r="AM50" s="80"/>
      <c r="AN50" s="58"/>
      <c r="AO50" s="79"/>
      <c r="AP50" s="59"/>
      <c r="AQ50" s="57"/>
      <c r="AR50" s="58"/>
      <c r="AS50" s="59"/>
      <c r="AT50" s="57"/>
      <c r="AU50" s="58"/>
      <c r="AV50" s="59"/>
      <c r="AW50" s="57"/>
      <c r="AX50" s="58"/>
      <c r="AY50" s="59"/>
      <c r="AZ50" s="57"/>
      <c r="BA50" s="58"/>
      <c r="BB50" s="59"/>
      <c r="BC50" s="57"/>
      <c r="BD50" s="58"/>
      <c r="BE50" s="59"/>
      <c r="BF50" s="57"/>
      <c r="BG50" s="58"/>
      <c r="BH50" s="74">
        <f t="shared" si="9"/>
        <v>0</v>
      </c>
      <c r="BI50" s="75">
        <f t="shared" si="8"/>
        <v>0</v>
      </c>
      <c r="BJ50" s="77"/>
      <c r="BK50" s="76">
        <f t="shared" si="7"/>
        <v>0</v>
      </c>
    </row>
    <row r="51" spans="1:63" x14ac:dyDescent="0.25">
      <c r="A51" s="37"/>
      <c r="B51" s="38"/>
      <c r="C51" s="39"/>
      <c r="D51" s="40"/>
      <c r="E51" s="39"/>
      <c r="F51" s="60"/>
      <c r="G51" s="42"/>
      <c r="H51" s="43"/>
      <c r="I51" s="78"/>
      <c r="J51" s="44"/>
      <c r="K51" s="45"/>
      <c r="L51" s="46"/>
      <c r="M51" s="45"/>
      <c r="N51" s="46"/>
      <c r="O51" s="47"/>
      <c r="P51" s="45"/>
      <c r="Q51" s="47"/>
      <c r="R51" s="48"/>
      <c r="S51" s="49"/>
      <c r="T51" s="50"/>
      <c r="U51" s="48"/>
      <c r="V51" s="49"/>
      <c r="W51" s="50"/>
      <c r="X51" s="48"/>
      <c r="Y51" s="49"/>
      <c r="Z51" s="51"/>
      <c r="AA51" s="52"/>
      <c r="AB51" s="53"/>
      <c r="AC51" s="51"/>
      <c r="AD51" s="52"/>
      <c r="AE51" s="54"/>
      <c r="AF51" s="55"/>
      <c r="AG51" s="56"/>
      <c r="AH51" s="54"/>
      <c r="AI51" s="55"/>
      <c r="AJ51" s="57"/>
      <c r="AK51" s="58"/>
      <c r="AL51" s="57"/>
      <c r="AM51" s="80"/>
      <c r="AN51" s="58"/>
      <c r="AO51" s="79"/>
      <c r="AP51" s="59"/>
      <c r="AQ51" s="57"/>
      <c r="AR51" s="58"/>
      <c r="AS51" s="59"/>
      <c r="AT51" s="57"/>
      <c r="AU51" s="58"/>
      <c r="AV51" s="59"/>
      <c r="AW51" s="57"/>
      <c r="AX51" s="58"/>
      <c r="AY51" s="59"/>
      <c r="AZ51" s="57"/>
      <c r="BA51" s="58"/>
      <c r="BB51" s="59"/>
      <c r="BC51" s="57"/>
      <c r="BD51" s="58"/>
      <c r="BE51" s="59"/>
      <c r="BF51" s="57"/>
      <c r="BG51" s="58"/>
      <c r="BH51" s="74">
        <f t="shared" si="9"/>
        <v>0</v>
      </c>
      <c r="BI51" s="75">
        <f t="shared" si="8"/>
        <v>0</v>
      </c>
      <c r="BJ51" s="77"/>
      <c r="BK51" s="76">
        <f t="shared" si="7"/>
        <v>0</v>
      </c>
    </row>
    <row r="52" spans="1:63" x14ac:dyDescent="0.25">
      <c r="A52" s="37"/>
      <c r="B52" s="38"/>
      <c r="C52" s="39"/>
      <c r="D52" s="40"/>
      <c r="E52" s="39"/>
      <c r="F52" s="60"/>
      <c r="G52" s="42"/>
      <c r="H52" s="43"/>
      <c r="I52" s="78"/>
      <c r="J52" s="44"/>
      <c r="K52" s="45"/>
      <c r="L52" s="46"/>
      <c r="M52" s="45"/>
      <c r="N52" s="46"/>
      <c r="O52" s="47"/>
      <c r="P52" s="45"/>
      <c r="Q52" s="47"/>
      <c r="R52" s="48"/>
      <c r="S52" s="49"/>
      <c r="T52" s="50"/>
      <c r="U52" s="48"/>
      <c r="V52" s="49"/>
      <c r="W52" s="50"/>
      <c r="X52" s="48"/>
      <c r="Y52" s="49"/>
      <c r="Z52" s="51"/>
      <c r="AA52" s="52"/>
      <c r="AB52" s="53"/>
      <c r="AC52" s="51"/>
      <c r="AD52" s="52"/>
      <c r="AE52" s="54"/>
      <c r="AF52" s="55"/>
      <c r="AG52" s="56"/>
      <c r="AH52" s="54"/>
      <c r="AI52" s="55"/>
      <c r="AJ52" s="57"/>
      <c r="AK52" s="58"/>
      <c r="AL52" s="57"/>
      <c r="AM52" s="80"/>
      <c r="AN52" s="58"/>
      <c r="AO52" s="79"/>
      <c r="AP52" s="59"/>
      <c r="AQ52" s="57"/>
      <c r="AR52" s="58"/>
      <c r="AS52" s="59"/>
      <c r="AT52" s="57"/>
      <c r="AU52" s="58"/>
      <c r="AV52" s="59"/>
      <c r="AW52" s="57"/>
      <c r="AX52" s="58"/>
      <c r="AY52" s="59"/>
      <c r="AZ52" s="57"/>
      <c r="BA52" s="58"/>
      <c r="BB52" s="59"/>
      <c r="BC52" s="57"/>
      <c r="BD52" s="58"/>
      <c r="BE52" s="59"/>
      <c r="BF52" s="57"/>
      <c r="BG52" s="58"/>
      <c r="BH52" s="74">
        <f t="shared" si="9"/>
        <v>0</v>
      </c>
      <c r="BI52" s="75">
        <f t="shared" si="8"/>
        <v>0</v>
      </c>
      <c r="BJ52" s="77"/>
      <c r="BK52" s="76">
        <f t="shared" si="7"/>
        <v>0</v>
      </c>
    </row>
    <row r="53" spans="1:63" x14ac:dyDescent="0.25">
      <c r="A53" s="37"/>
      <c r="B53" s="38"/>
      <c r="C53" s="39"/>
      <c r="D53" s="40"/>
      <c r="E53" s="39"/>
      <c r="F53" s="60"/>
      <c r="G53" s="42"/>
      <c r="H53" s="43"/>
      <c r="I53" s="78"/>
      <c r="J53" s="44"/>
      <c r="K53" s="45"/>
      <c r="L53" s="46"/>
      <c r="M53" s="45"/>
      <c r="N53" s="46"/>
      <c r="O53" s="47"/>
      <c r="P53" s="45"/>
      <c r="Q53" s="47"/>
      <c r="R53" s="48"/>
      <c r="S53" s="49"/>
      <c r="T53" s="50"/>
      <c r="U53" s="48"/>
      <c r="V53" s="49"/>
      <c r="W53" s="50"/>
      <c r="X53" s="48"/>
      <c r="Y53" s="49"/>
      <c r="Z53" s="51"/>
      <c r="AA53" s="52"/>
      <c r="AB53" s="53"/>
      <c r="AC53" s="51"/>
      <c r="AD53" s="52"/>
      <c r="AE53" s="54"/>
      <c r="AF53" s="55"/>
      <c r="AG53" s="56"/>
      <c r="AH53" s="54"/>
      <c r="AI53" s="55"/>
      <c r="AJ53" s="57"/>
      <c r="AK53" s="58"/>
      <c r="AL53" s="57"/>
      <c r="AM53" s="80"/>
      <c r="AN53" s="58"/>
      <c r="AO53" s="79"/>
      <c r="AP53" s="59"/>
      <c r="AQ53" s="57"/>
      <c r="AR53" s="58"/>
      <c r="AS53" s="59"/>
      <c r="AT53" s="57"/>
      <c r="AU53" s="58"/>
      <c r="AV53" s="59"/>
      <c r="AW53" s="57"/>
      <c r="AX53" s="58"/>
      <c r="AY53" s="59"/>
      <c r="AZ53" s="57"/>
      <c r="BA53" s="58"/>
      <c r="BB53" s="59"/>
      <c r="BC53" s="57"/>
      <c r="BD53" s="58"/>
      <c r="BE53" s="59"/>
      <c r="BF53" s="57"/>
      <c r="BG53" s="58"/>
      <c r="BH53" s="74">
        <f t="shared" si="9"/>
        <v>0</v>
      </c>
      <c r="BI53" s="75">
        <f t="shared" si="8"/>
        <v>0</v>
      </c>
      <c r="BJ53" s="77"/>
      <c r="BK53" s="76">
        <f t="shared" si="7"/>
        <v>0</v>
      </c>
    </row>
    <row r="54" spans="1:63" x14ac:dyDescent="0.25">
      <c r="A54" s="37"/>
      <c r="B54" s="38"/>
      <c r="C54" s="39"/>
      <c r="D54" s="40"/>
      <c r="E54" s="39"/>
      <c r="F54" s="60"/>
      <c r="G54" s="42"/>
      <c r="H54" s="43"/>
      <c r="I54" s="78"/>
      <c r="J54" s="44"/>
      <c r="K54" s="45"/>
      <c r="L54" s="46"/>
      <c r="M54" s="45"/>
      <c r="N54" s="46"/>
      <c r="O54" s="47"/>
      <c r="P54" s="45"/>
      <c r="Q54" s="47"/>
      <c r="R54" s="48"/>
      <c r="S54" s="49"/>
      <c r="T54" s="50"/>
      <c r="U54" s="48"/>
      <c r="V54" s="49"/>
      <c r="W54" s="50"/>
      <c r="X54" s="48"/>
      <c r="Y54" s="49"/>
      <c r="Z54" s="51"/>
      <c r="AA54" s="52"/>
      <c r="AB54" s="53"/>
      <c r="AC54" s="51"/>
      <c r="AD54" s="52"/>
      <c r="AE54" s="54"/>
      <c r="AF54" s="55"/>
      <c r="AG54" s="56"/>
      <c r="AH54" s="54"/>
      <c r="AI54" s="55"/>
      <c r="AJ54" s="57"/>
      <c r="AK54" s="58"/>
      <c r="AL54" s="57"/>
      <c r="AM54" s="80"/>
      <c r="AN54" s="58"/>
      <c r="AO54" s="79"/>
      <c r="AP54" s="59"/>
      <c r="AQ54" s="57"/>
      <c r="AR54" s="58"/>
      <c r="AS54" s="59"/>
      <c r="AT54" s="57"/>
      <c r="AU54" s="58"/>
      <c r="AV54" s="59"/>
      <c r="AW54" s="57"/>
      <c r="AX54" s="58"/>
      <c r="AY54" s="59"/>
      <c r="AZ54" s="57"/>
      <c r="BA54" s="58"/>
      <c r="BB54" s="59"/>
      <c r="BC54" s="57"/>
      <c r="BD54" s="58"/>
      <c r="BE54" s="59"/>
      <c r="BF54" s="57"/>
      <c r="BG54" s="58"/>
      <c r="BH54" s="74">
        <f t="shared" si="9"/>
        <v>0</v>
      </c>
      <c r="BI54" s="75">
        <f t="shared" si="8"/>
        <v>0</v>
      </c>
      <c r="BJ54" s="77"/>
      <c r="BK54" s="76">
        <f t="shared" si="7"/>
        <v>0</v>
      </c>
    </row>
    <row r="55" spans="1:63" x14ac:dyDescent="0.25">
      <c r="A55" s="37"/>
      <c r="B55" s="38"/>
      <c r="C55" s="39"/>
      <c r="D55" s="40"/>
      <c r="E55" s="39"/>
      <c r="F55" s="60"/>
      <c r="G55" s="42"/>
      <c r="H55" s="43"/>
      <c r="I55" s="78"/>
      <c r="J55" s="44"/>
      <c r="K55" s="45"/>
      <c r="L55" s="46"/>
      <c r="M55" s="45"/>
      <c r="N55" s="46"/>
      <c r="O55" s="47"/>
      <c r="P55" s="45"/>
      <c r="Q55" s="47"/>
      <c r="R55" s="48"/>
      <c r="S55" s="49"/>
      <c r="T55" s="50"/>
      <c r="U55" s="48"/>
      <c r="V55" s="49"/>
      <c r="W55" s="50"/>
      <c r="X55" s="48"/>
      <c r="Y55" s="49"/>
      <c r="Z55" s="51"/>
      <c r="AA55" s="52"/>
      <c r="AB55" s="53"/>
      <c r="AC55" s="51"/>
      <c r="AD55" s="52"/>
      <c r="AE55" s="54"/>
      <c r="AF55" s="55"/>
      <c r="AG55" s="56"/>
      <c r="AH55" s="54"/>
      <c r="AI55" s="55"/>
      <c r="AJ55" s="57"/>
      <c r="AK55" s="58"/>
      <c r="AL55" s="57"/>
      <c r="AM55" s="80"/>
      <c r="AN55" s="58"/>
      <c r="AO55" s="79"/>
      <c r="AP55" s="59"/>
      <c r="AQ55" s="57"/>
      <c r="AR55" s="58"/>
      <c r="AS55" s="59"/>
      <c r="AT55" s="57"/>
      <c r="AU55" s="58"/>
      <c r="AV55" s="59"/>
      <c r="AW55" s="57"/>
      <c r="AX55" s="58"/>
      <c r="AY55" s="59"/>
      <c r="AZ55" s="57"/>
      <c r="BA55" s="58"/>
      <c r="BB55" s="59"/>
      <c r="BC55" s="57"/>
      <c r="BD55" s="58"/>
      <c r="BE55" s="59"/>
      <c r="BF55" s="57"/>
      <c r="BG55" s="58"/>
      <c r="BH55" s="74">
        <f t="shared" si="9"/>
        <v>0</v>
      </c>
      <c r="BI55" s="75">
        <f t="shared" si="8"/>
        <v>0</v>
      </c>
      <c r="BJ55" s="77"/>
      <c r="BK55" s="76">
        <f t="shared" si="7"/>
        <v>0</v>
      </c>
    </row>
    <row r="56" spans="1:63" x14ac:dyDescent="0.25">
      <c r="A56" s="37"/>
      <c r="B56" s="38"/>
      <c r="C56" s="39"/>
      <c r="D56" s="40"/>
      <c r="E56" s="39"/>
      <c r="F56" s="60"/>
      <c r="G56" s="42"/>
      <c r="H56" s="43"/>
      <c r="I56" s="78"/>
      <c r="J56" s="44"/>
      <c r="K56" s="45"/>
      <c r="L56" s="46"/>
      <c r="M56" s="45"/>
      <c r="N56" s="46"/>
      <c r="O56" s="47"/>
      <c r="P56" s="45"/>
      <c r="Q56" s="47"/>
      <c r="R56" s="48"/>
      <c r="S56" s="49"/>
      <c r="T56" s="50"/>
      <c r="U56" s="48"/>
      <c r="V56" s="49"/>
      <c r="W56" s="50"/>
      <c r="X56" s="48"/>
      <c r="Y56" s="49"/>
      <c r="Z56" s="51"/>
      <c r="AA56" s="52"/>
      <c r="AB56" s="53"/>
      <c r="AC56" s="51"/>
      <c r="AD56" s="52"/>
      <c r="AE56" s="54"/>
      <c r="AF56" s="55"/>
      <c r="AG56" s="56"/>
      <c r="AH56" s="54"/>
      <c r="AI56" s="55"/>
      <c r="AJ56" s="57"/>
      <c r="AK56" s="58"/>
      <c r="AL56" s="57"/>
      <c r="AM56" s="80"/>
      <c r="AN56" s="58"/>
      <c r="AO56" s="79"/>
      <c r="AP56" s="59"/>
      <c r="AQ56" s="57"/>
      <c r="AR56" s="58"/>
      <c r="AS56" s="59"/>
      <c r="AT56" s="57"/>
      <c r="AU56" s="58"/>
      <c r="AV56" s="59"/>
      <c r="AW56" s="57"/>
      <c r="AX56" s="58"/>
      <c r="AY56" s="59"/>
      <c r="AZ56" s="57"/>
      <c r="BA56" s="58"/>
      <c r="BB56" s="59"/>
      <c r="BC56" s="57"/>
      <c r="BD56" s="58"/>
      <c r="BE56" s="59"/>
      <c r="BF56" s="57"/>
      <c r="BG56" s="58"/>
      <c r="BH56" s="74">
        <f t="shared" si="9"/>
        <v>0</v>
      </c>
      <c r="BI56" s="75">
        <f t="shared" si="8"/>
        <v>0</v>
      </c>
      <c r="BJ56" s="77"/>
      <c r="BK56" s="76">
        <f t="shared" si="7"/>
        <v>0</v>
      </c>
    </row>
    <row r="57" spans="1:63" x14ac:dyDescent="0.25">
      <c r="A57" s="37"/>
      <c r="B57" s="38"/>
      <c r="C57" s="39"/>
      <c r="D57" s="40"/>
      <c r="E57" s="39"/>
      <c r="F57" s="60"/>
      <c r="G57" s="42"/>
      <c r="H57" s="43"/>
      <c r="I57" s="78"/>
      <c r="J57" s="44"/>
      <c r="K57" s="45"/>
      <c r="L57" s="46"/>
      <c r="M57" s="45"/>
      <c r="N57" s="46"/>
      <c r="O57" s="47"/>
      <c r="P57" s="45"/>
      <c r="Q57" s="47"/>
      <c r="R57" s="48"/>
      <c r="S57" s="49"/>
      <c r="T57" s="50"/>
      <c r="U57" s="48"/>
      <c r="V57" s="49"/>
      <c r="W57" s="50"/>
      <c r="X57" s="48"/>
      <c r="Y57" s="49"/>
      <c r="Z57" s="51"/>
      <c r="AA57" s="52"/>
      <c r="AB57" s="53"/>
      <c r="AC57" s="51"/>
      <c r="AD57" s="52"/>
      <c r="AE57" s="54"/>
      <c r="AF57" s="55"/>
      <c r="AG57" s="56"/>
      <c r="AH57" s="54"/>
      <c r="AI57" s="55"/>
      <c r="AJ57" s="57"/>
      <c r="AK57" s="58"/>
      <c r="AL57" s="57"/>
      <c r="AM57" s="80"/>
      <c r="AN57" s="58"/>
      <c r="AO57" s="79"/>
      <c r="AP57" s="59"/>
      <c r="AQ57" s="57"/>
      <c r="AR57" s="58"/>
      <c r="AS57" s="59"/>
      <c r="AT57" s="57"/>
      <c r="AU57" s="58"/>
      <c r="AV57" s="59"/>
      <c r="AW57" s="57"/>
      <c r="AX57" s="58"/>
      <c r="AY57" s="59"/>
      <c r="AZ57" s="57"/>
      <c r="BA57" s="58"/>
      <c r="BB57" s="59"/>
      <c r="BC57" s="57"/>
      <c r="BD57" s="58"/>
      <c r="BE57" s="59"/>
      <c r="BF57" s="57"/>
      <c r="BG57" s="58"/>
      <c r="BH57" s="74">
        <f t="shared" si="9"/>
        <v>0</v>
      </c>
      <c r="BI57" s="75">
        <f t="shared" si="8"/>
        <v>0</v>
      </c>
      <c r="BJ57" s="77"/>
      <c r="BK57" s="76">
        <f t="shared" si="7"/>
        <v>0</v>
      </c>
    </row>
    <row r="58" spans="1:63" x14ac:dyDescent="0.25">
      <c r="A58" s="37"/>
      <c r="B58" s="38"/>
      <c r="C58" s="39"/>
      <c r="D58" s="40"/>
      <c r="E58" s="39"/>
      <c r="F58" s="60"/>
      <c r="G58" s="42"/>
      <c r="H58" s="43"/>
      <c r="I58" s="78"/>
      <c r="J58" s="44"/>
      <c r="K58" s="45"/>
      <c r="L58" s="46"/>
      <c r="M58" s="45"/>
      <c r="N58" s="46"/>
      <c r="O58" s="47"/>
      <c r="P58" s="45"/>
      <c r="Q58" s="47"/>
      <c r="R58" s="48"/>
      <c r="S58" s="49"/>
      <c r="T58" s="50"/>
      <c r="U58" s="48"/>
      <c r="V58" s="49"/>
      <c r="W58" s="50"/>
      <c r="X58" s="48"/>
      <c r="Y58" s="49"/>
      <c r="Z58" s="51"/>
      <c r="AA58" s="52"/>
      <c r="AB58" s="53"/>
      <c r="AC58" s="51"/>
      <c r="AD58" s="52"/>
      <c r="AE58" s="54"/>
      <c r="AF58" s="55"/>
      <c r="AG58" s="56"/>
      <c r="AH58" s="54"/>
      <c r="AI58" s="55"/>
      <c r="AJ58" s="57"/>
      <c r="AK58" s="58"/>
      <c r="AL58" s="57"/>
      <c r="AM58" s="80"/>
      <c r="AN58" s="58"/>
      <c r="AO58" s="79"/>
      <c r="AP58" s="59"/>
      <c r="AQ58" s="57"/>
      <c r="AR58" s="58"/>
      <c r="AS58" s="59"/>
      <c r="AT58" s="57"/>
      <c r="AU58" s="58"/>
      <c r="AV58" s="59"/>
      <c r="AW58" s="57"/>
      <c r="AX58" s="58"/>
      <c r="AY58" s="59"/>
      <c r="AZ58" s="57"/>
      <c r="BA58" s="58"/>
      <c r="BB58" s="59"/>
      <c r="BC58" s="57"/>
      <c r="BD58" s="58"/>
      <c r="BE58" s="59"/>
      <c r="BF58" s="57"/>
      <c r="BG58" s="58"/>
      <c r="BH58" s="74">
        <f t="shared" si="9"/>
        <v>0</v>
      </c>
      <c r="BI58" s="75">
        <f t="shared" si="8"/>
        <v>0</v>
      </c>
      <c r="BJ58" s="77"/>
      <c r="BK58" s="76">
        <f t="shared" si="7"/>
        <v>0</v>
      </c>
    </row>
    <row r="59" spans="1:63" x14ac:dyDescent="0.25">
      <c r="A59" s="37"/>
      <c r="B59" s="38"/>
      <c r="C59" s="39"/>
      <c r="D59" s="40"/>
      <c r="E59" s="39"/>
      <c r="F59" s="60"/>
      <c r="G59" s="42"/>
      <c r="H59" s="43"/>
      <c r="I59" s="78"/>
      <c r="J59" s="44"/>
      <c r="K59" s="45"/>
      <c r="L59" s="46"/>
      <c r="M59" s="45"/>
      <c r="N59" s="46"/>
      <c r="O59" s="47"/>
      <c r="P59" s="45"/>
      <c r="Q59" s="47"/>
      <c r="R59" s="48"/>
      <c r="S59" s="49"/>
      <c r="T59" s="50"/>
      <c r="U59" s="48"/>
      <c r="V59" s="49"/>
      <c r="W59" s="50"/>
      <c r="X59" s="48"/>
      <c r="Y59" s="49"/>
      <c r="Z59" s="51"/>
      <c r="AA59" s="52"/>
      <c r="AB59" s="53"/>
      <c r="AC59" s="51"/>
      <c r="AD59" s="52"/>
      <c r="AE59" s="54"/>
      <c r="AF59" s="55"/>
      <c r="AG59" s="56"/>
      <c r="AH59" s="54"/>
      <c r="AI59" s="55"/>
      <c r="AJ59" s="57"/>
      <c r="AK59" s="58"/>
      <c r="AL59" s="57"/>
      <c r="AM59" s="80"/>
      <c r="AN59" s="58"/>
      <c r="AO59" s="79"/>
      <c r="AP59" s="59"/>
      <c r="AQ59" s="57"/>
      <c r="AR59" s="58"/>
      <c r="AS59" s="59"/>
      <c r="AT59" s="57"/>
      <c r="AU59" s="58"/>
      <c r="AV59" s="59"/>
      <c r="AW59" s="57"/>
      <c r="AX59" s="58"/>
      <c r="AY59" s="59"/>
      <c r="AZ59" s="57"/>
      <c r="BA59" s="58"/>
      <c r="BB59" s="59"/>
      <c r="BC59" s="57"/>
      <c r="BD59" s="58"/>
      <c r="BE59" s="59"/>
      <c r="BF59" s="57"/>
      <c r="BG59" s="58"/>
      <c r="BH59" s="74">
        <f t="shared" si="9"/>
        <v>0</v>
      </c>
      <c r="BI59" s="75">
        <f t="shared" si="8"/>
        <v>0</v>
      </c>
      <c r="BJ59" s="77"/>
      <c r="BK59" s="76">
        <f t="shared" si="7"/>
        <v>0</v>
      </c>
    </row>
    <row r="60" spans="1:63" x14ac:dyDescent="0.25">
      <c r="A60" s="37"/>
      <c r="B60" s="38"/>
      <c r="C60" s="39"/>
      <c r="D60" s="40"/>
      <c r="E60" s="39"/>
      <c r="F60" s="60"/>
      <c r="G60" s="42"/>
      <c r="H60" s="43"/>
      <c r="I60" s="78"/>
      <c r="J60" s="44"/>
      <c r="K60" s="45"/>
      <c r="L60" s="46"/>
      <c r="M60" s="45"/>
      <c r="N60" s="46"/>
      <c r="O60" s="47"/>
      <c r="P60" s="45"/>
      <c r="Q60" s="47"/>
      <c r="R60" s="48"/>
      <c r="S60" s="49"/>
      <c r="T60" s="50"/>
      <c r="U60" s="48"/>
      <c r="V60" s="49"/>
      <c r="W60" s="50"/>
      <c r="X60" s="48"/>
      <c r="Y60" s="49"/>
      <c r="Z60" s="51"/>
      <c r="AA60" s="52"/>
      <c r="AB60" s="53"/>
      <c r="AC60" s="51"/>
      <c r="AD60" s="52"/>
      <c r="AE60" s="54"/>
      <c r="AF60" s="55"/>
      <c r="AG60" s="56"/>
      <c r="AH60" s="54"/>
      <c r="AI60" s="55"/>
      <c r="AJ60" s="57"/>
      <c r="AK60" s="58"/>
      <c r="AL60" s="57"/>
      <c r="AM60" s="80"/>
      <c r="AN60" s="58"/>
      <c r="AO60" s="79"/>
      <c r="AP60" s="59"/>
      <c r="AQ60" s="57"/>
      <c r="AR60" s="58"/>
      <c r="AS60" s="59"/>
      <c r="AT60" s="57"/>
      <c r="AU60" s="58"/>
      <c r="AV60" s="59"/>
      <c r="AW60" s="57"/>
      <c r="AX60" s="58"/>
      <c r="AY60" s="59"/>
      <c r="AZ60" s="57"/>
      <c r="BA60" s="58"/>
      <c r="BB60" s="59"/>
      <c r="BC60" s="57"/>
      <c r="BD60" s="58"/>
      <c r="BE60" s="59"/>
      <c r="BF60" s="57"/>
      <c r="BG60" s="58"/>
      <c r="BH60" s="74">
        <f t="shared" si="9"/>
        <v>0</v>
      </c>
      <c r="BI60" s="75">
        <f t="shared" si="8"/>
        <v>0</v>
      </c>
      <c r="BJ60" s="77"/>
      <c r="BK60" s="76">
        <f t="shared" si="7"/>
        <v>0</v>
      </c>
    </row>
    <row r="61" spans="1:63" x14ac:dyDescent="0.25">
      <c r="A61" s="37"/>
      <c r="B61" s="38"/>
      <c r="C61" s="39"/>
      <c r="D61" s="40"/>
      <c r="E61" s="39"/>
      <c r="F61" s="60"/>
      <c r="G61" s="42"/>
      <c r="H61" s="43"/>
      <c r="I61" s="78"/>
      <c r="J61" s="44"/>
      <c r="K61" s="45"/>
      <c r="L61" s="46"/>
      <c r="M61" s="45"/>
      <c r="N61" s="46"/>
      <c r="O61" s="47"/>
      <c r="P61" s="45"/>
      <c r="Q61" s="47"/>
      <c r="R61" s="48"/>
      <c r="S61" s="49"/>
      <c r="T61" s="50"/>
      <c r="U61" s="48"/>
      <c r="V61" s="49"/>
      <c r="W61" s="50"/>
      <c r="X61" s="48"/>
      <c r="Y61" s="49"/>
      <c r="Z61" s="51"/>
      <c r="AA61" s="52"/>
      <c r="AB61" s="53"/>
      <c r="AC61" s="51"/>
      <c r="AD61" s="52"/>
      <c r="AE61" s="54"/>
      <c r="AF61" s="55"/>
      <c r="AG61" s="56"/>
      <c r="AH61" s="54"/>
      <c r="AI61" s="55"/>
      <c r="AJ61" s="57"/>
      <c r="AK61" s="58"/>
      <c r="AL61" s="57"/>
      <c r="AM61" s="80"/>
      <c r="AN61" s="58"/>
      <c r="AO61" s="79"/>
      <c r="AP61" s="59"/>
      <c r="AQ61" s="57"/>
      <c r="AR61" s="58"/>
      <c r="AS61" s="59"/>
      <c r="AT61" s="57"/>
      <c r="AU61" s="58"/>
      <c r="AV61" s="59"/>
      <c r="AW61" s="57"/>
      <c r="AX61" s="58"/>
      <c r="AY61" s="59"/>
      <c r="AZ61" s="57"/>
      <c r="BA61" s="58"/>
      <c r="BB61" s="59"/>
      <c r="BC61" s="57"/>
      <c r="BD61" s="58"/>
      <c r="BE61" s="59"/>
      <c r="BF61" s="57"/>
      <c r="BG61" s="58"/>
      <c r="BH61" s="74">
        <f t="shared" si="9"/>
        <v>0</v>
      </c>
      <c r="BI61" s="75">
        <f t="shared" si="8"/>
        <v>0</v>
      </c>
      <c r="BJ61" s="77"/>
      <c r="BK61" s="76">
        <f t="shared" si="7"/>
        <v>0</v>
      </c>
    </row>
    <row r="62" spans="1:63" x14ac:dyDescent="0.25">
      <c r="A62" s="37"/>
      <c r="B62" s="38"/>
      <c r="C62" s="39"/>
      <c r="D62" s="40"/>
      <c r="E62" s="39"/>
      <c r="F62" s="60"/>
      <c r="G62" s="42"/>
      <c r="H62" s="43"/>
      <c r="I62" s="78"/>
      <c r="J62" s="44"/>
      <c r="K62" s="45"/>
      <c r="L62" s="46"/>
      <c r="M62" s="45"/>
      <c r="N62" s="46"/>
      <c r="O62" s="47"/>
      <c r="P62" s="45"/>
      <c r="Q62" s="47"/>
      <c r="R62" s="48"/>
      <c r="S62" s="49"/>
      <c r="T62" s="50"/>
      <c r="U62" s="48"/>
      <c r="V62" s="49"/>
      <c r="W62" s="50"/>
      <c r="X62" s="48"/>
      <c r="Y62" s="49"/>
      <c r="Z62" s="51"/>
      <c r="AA62" s="52"/>
      <c r="AB62" s="53"/>
      <c r="AC62" s="51"/>
      <c r="AD62" s="52"/>
      <c r="AE62" s="54"/>
      <c r="AF62" s="55"/>
      <c r="AG62" s="56"/>
      <c r="AH62" s="54"/>
      <c r="AI62" s="55"/>
      <c r="AJ62" s="57"/>
      <c r="AK62" s="58"/>
      <c r="AL62" s="57"/>
      <c r="AM62" s="80"/>
      <c r="AN62" s="58"/>
      <c r="AO62" s="79"/>
      <c r="AP62" s="59"/>
      <c r="AQ62" s="57"/>
      <c r="AR62" s="58"/>
      <c r="AS62" s="59"/>
      <c r="AT62" s="57"/>
      <c r="AU62" s="58"/>
      <c r="AV62" s="59"/>
      <c r="AW62" s="57"/>
      <c r="AX62" s="58"/>
      <c r="AY62" s="59"/>
      <c r="AZ62" s="57"/>
      <c r="BA62" s="58"/>
      <c r="BB62" s="59"/>
      <c r="BC62" s="57"/>
      <c r="BD62" s="58"/>
      <c r="BE62" s="59"/>
      <c r="BF62" s="57"/>
      <c r="BG62" s="58"/>
      <c r="BH62" s="74">
        <f t="shared" si="9"/>
        <v>0</v>
      </c>
      <c r="BI62" s="75">
        <f t="shared" si="8"/>
        <v>0</v>
      </c>
      <c r="BJ62" s="77"/>
      <c r="BK62" s="76">
        <f t="shared" si="7"/>
        <v>0</v>
      </c>
    </row>
    <row r="63" spans="1:63" x14ac:dyDescent="0.25">
      <c r="A63" s="37"/>
      <c r="B63" s="38"/>
      <c r="C63" s="39"/>
      <c r="D63" s="40"/>
      <c r="E63" s="39"/>
      <c r="F63" s="60"/>
      <c r="G63" s="42"/>
      <c r="H63" s="43"/>
      <c r="I63" s="78"/>
      <c r="J63" s="44"/>
      <c r="K63" s="45"/>
      <c r="L63" s="46"/>
      <c r="M63" s="45"/>
      <c r="N63" s="46"/>
      <c r="O63" s="47"/>
      <c r="P63" s="45"/>
      <c r="Q63" s="47"/>
      <c r="R63" s="48"/>
      <c r="S63" s="49"/>
      <c r="T63" s="50"/>
      <c r="U63" s="48"/>
      <c r="V63" s="49"/>
      <c r="W63" s="50"/>
      <c r="X63" s="48"/>
      <c r="Y63" s="49"/>
      <c r="Z63" s="51"/>
      <c r="AA63" s="52"/>
      <c r="AB63" s="53"/>
      <c r="AC63" s="51"/>
      <c r="AD63" s="52"/>
      <c r="AE63" s="54"/>
      <c r="AF63" s="55"/>
      <c r="AG63" s="56"/>
      <c r="AH63" s="54"/>
      <c r="AI63" s="55"/>
      <c r="AJ63" s="57"/>
      <c r="AK63" s="58"/>
      <c r="AL63" s="57"/>
      <c r="AM63" s="80"/>
      <c r="AN63" s="58"/>
      <c r="AO63" s="79"/>
      <c r="AP63" s="59"/>
      <c r="AQ63" s="57"/>
      <c r="AR63" s="58"/>
      <c r="AS63" s="59"/>
      <c r="AT63" s="57"/>
      <c r="AU63" s="58"/>
      <c r="AV63" s="59"/>
      <c r="AW63" s="57"/>
      <c r="AX63" s="58"/>
      <c r="AY63" s="59"/>
      <c r="AZ63" s="57"/>
      <c r="BA63" s="58"/>
      <c r="BB63" s="59"/>
      <c r="BC63" s="57"/>
      <c r="BD63" s="58"/>
      <c r="BE63" s="59"/>
      <c r="BF63" s="57"/>
      <c r="BG63" s="58"/>
      <c r="BH63" s="74">
        <f t="shared" si="9"/>
        <v>0</v>
      </c>
      <c r="BI63" s="75">
        <f t="shared" si="8"/>
        <v>0</v>
      </c>
      <c r="BJ63" s="77"/>
      <c r="BK63" s="76">
        <f t="shared" si="7"/>
        <v>0</v>
      </c>
    </row>
    <row r="64" spans="1:63" x14ac:dyDescent="0.25">
      <c r="A64" s="37"/>
      <c r="B64" s="38"/>
      <c r="C64" s="39"/>
      <c r="D64" s="40"/>
      <c r="E64" s="39"/>
      <c r="F64" s="60"/>
      <c r="G64" s="42"/>
      <c r="H64" s="43"/>
      <c r="I64" s="78"/>
      <c r="J64" s="44"/>
      <c r="K64" s="45"/>
      <c r="L64" s="46"/>
      <c r="M64" s="45"/>
      <c r="N64" s="46"/>
      <c r="O64" s="47"/>
      <c r="P64" s="45"/>
      <c r="Q64" s="47"/>
      <c r="R64" s="48"/>
      <c r="S64" s="49"/>
      <c r="T64" s="50"/>
      <c r="U64" s="48"/>
      <c r="V64" s="49"/>
      <c r="W64" s="50"/>
      <c r="X64" s="48"/>
      <c r="Y64" s="49"/>
      <c r="Z64" s="51"/>
      <c r="AA64" s="52"/>
      <c r="AB64" s="53"/>
      <c r="AC64" s="51"/>
      <c r="AD64" s="52"/>
      <c r="AE64" s="54"/>
      <c r="AF64" s="55"/>
      <c r="AG64" s="56"/>
      <c r="AH64" s="54"/>
      <c r="AI64" s="55"/>
      <c r="AJ64" s="57"/>
      <c r="AK64" s="58"/>
      <c r="AL64" s="57"/>
      <c r="AM64" s="80"/>
      <c r="AN64" s="58"/>
      <c r="AO64" s="79"/>
      <c r="AP64" s="59"/>
      <c r="AQ64" s="57"/>
      <c r="AR64" s="58"/>
      <c r="AS64" s="59"/>
      <c r="AT64" s="57"/>
      <c r="AU64" s="58"/>
      <c r="AV64" s="59"/>
      <c r="AW64" s="57"/>
      <c r="AX64" s="58"/>
      <c r="AY64" s="59"/>
      <c r="AZ64" s="57"/>
      <c r="BA64" s="58"/>
      <c r="BB64" s="59"/>
      <c r="BC64" s="57"/>
      <c r="BD64" s="58"/>
      <c r="BE64" s="59"/>
      <c r="BF64" s="57"/>
      <c r="BG64" s="58"/>
      <c r="BH64" s="74">
        <f t="shared" si="9"/>
        <v>0</v>
      </c>
      <c r="BI64" s="75">
        <f t="shared" si="8"/>
        <v>0</v>
      </c>
      <c r="BJ64" s="77"/>
      <c r="BK64" s="76">
        <f t="shared" si="7"/>
        <v>0</v>
      </c>
    </row>
    <row r="65" spans="1:63" x14ac:dyDescent="0.25">
      <c r="A65" s="37"/>
      <c r="B65" s="38"/>
      <c r="C65" s="39"/>
      <c r="D65" s="40"/>
      <c r="E65" s="39"/>
      <c r="F65" s="60"/>
      <c r="G65" s="42"/>
      <c r="H65" s="43"/>
      <c r="I65" s="78"/>
      <c r="J65" s="44"/>
      <c r="K65" s="45"/>
      <c r="L65" s="46"/>
      <c r="M65" s="45"/>
      <c r="N65" s="46"/>
      <c r="O65" s="47"/>
      <c r="P65" s="45"/>
      <c r="Q65" s="47"/>
      <c r="R65" s="48"/>
      <c r="S65" s="49"/>
      <c r="T65" s="50"/>
      <c r="U65" s="48"/>
      <c r="V65" s="49"/>
      <c r="W65" s="50"/>
      <c r="X65" s="48"/>
      <c r="Y65" s="49"/>
      <c r="Z65" s="51"/>
      <c r="AA65" s="52"/>
      <c r="AB65" s="53"/>
      <c r="AC65" s="51"/>
      <c r="AD65" s="52"/>
      <c r="AE65" s="54"/>
      <c r="AF65" s="55"/>
      <c r="AG65" s="56"/>
      <c r="AH65" s="54"/>
      <c r="AI65" s="55"/>
      <c r="AJ65" s="57"/>
      <c r="AK65" s="58"/>
      <c r="AL65" s="57"/>
      <c r="AM65" s="80"/>
      <c r="AN65" s="58"/>
      <c r="AO65" s="79"/>
      <c r="AP65" s="59"/>
      <c r="AQ65" s="57"/>
      <c r="AR65" s="58"/>
      <c r="AS65" s="59"/>
      <c r="AT65" s="57"/>
      <c r="AU65" s="58"/>
      <c r="AV65" s="59"/>
      <c r="AW65" s="57"/>
      <c r="AX65" s="58"/>
      <c r="AY65" s="59"/>
      <c r="AZ65" s="57"/>
      <c r="BA65" s="58"/>
      <c r="BB65" s="59"/>
      <c r="BC65" s="57"/>
      <c r="BD65" s="58"/>
      <c r="BE65" s="59"/>
      <c r="BF65" s="57"/>
      <c r="BG65" s="58"/>
      <c r="BH65" s="74">
        <f t="shared" si="9"/>
        <v>0</v>
      </c>
      <c r="BI65" s="75">
        <f t="shared" si="8"/>
        <v>0</v>
      </c>
      <c r="BJ65" s="77"/>
      <c r="BK65" s="76">
        <f t="shared" si="7"/>
        <v>0</v>
      </c>
    </row>
    <row r="66" spans="1:63" x14ac:dyDescent="0.25">
      <c r="A66" s="37"/>
      <c r="B66" s="38"/>
      <c r="C66" s="39"/>
      <c r="D66" s="40"/>
      <c r="E66" s="39"/>
      <c r="F66" s="60"/>
      <c r="G66" s="42"/>
      <c r="H66" s="43"/>
      <c r="I66" s="78"/>
      <c r="J66" s="44"/>
      <c r="K66" s="45"/>
      <c r="L66" s="46"/>
      <c r="M66" s="45"/>
      <c r="N66" s="46"/>
      <c r="O66" s="47"/>
      <c r="P66" s="45"/>
      <c r="Q66" s="47"/>
      <c r="R66" s="48"/>
      <c r="S66" s="49"/>
      <c r="T66" s="50"/>
      <c r="U66" s="48"/>
      <c r="V66" s="49"/>
      <c r="W66" s="50"/>
      <c r="X66" s="48"/>
      <c r="Y66" s="49"/>
      <c r="Z66" s="51"/>
      <c r="AA66" s="52"/>
      <c r="AB66" s="53"/>
      <c r="AC66" s="51"/>
      <c r="AD66" s="52"/>
      <c r="AE66" s="54"/>
      <c r="AF66" s="55"/>
      <c r="AG66" s="56"/>
      <c r="AH66" s="54"/>
      <c r="AI66" s="55"/>
      <c r="AJ66" s="57"/>
      <c r="AK66" s="58"/>
      <c r="AL66" s="57"/>
      <c r="AM66" s="80"/>
      <c r="AN66" s="58"/>
      <c r="AO66" s="79"/>
      <c r="AP66" s="59"/>
      <c r="AQ66" s="57"/>
      <c r="AR66" s="58"/>
      <c r="AS66" s="59"/>
      <c r="AT66" s="57"/>
      <c r="AU66" s="58"/>
      <c r="AV66" s="59"/>
      <c r="AW66" s="57"/>
      <c r="AX66" s="58"/>
      <c r="AY66" s="59"/>
      <c r="AZ66" s="57"/>
      <c r="BA66" s="58"/>
      <c r="BB66" s="59"/>
      <c r="BC66" s="57"/>
      <c r="BD66" s="58"/>
      <c r="BE66" s="59"/>
      <c r="BF66" s="57"/>
      <c r="BG66" s="58"/>
      <c r="BH66" s="74">
        <f t="shared" si="9"/>
        <v>0</v>
      </c>
      <c r="BI66" s="75">
        <f t="shared" si="8"/>
        <v>0</v>
      </c>
      <c r="BJ66" s="77"/>
      <c r="BK66" s="76">
        <f t="shared" si="7"/>
        <v>0</v>
      </c>
    </row>
    <row r="67" spans="1:63" x14ac:dyDescent="0.25">
      <c r="A67" s="37"/>
      <c r="B67" s="38"/>
      <c r="C67" s="39"/>
      <c r="D67" s="40"/>
      <c r="E67" s="39"/>
      <c r="F67" s="60"/>
      <c r="G67" s="42"/>
      <c r="H67" s="43"/>
      <c r="I67" s="78"/>
      <c r="J67" s="44"/>
      <c r="K67" s="45"/>
      <c r="L67" s="46"/>
      <c r="M67" s="45"/>
      <c r="N67" s="46"/>
      <c r="O67" s="47"/>
      <c r="P67" s="45"/>
      <c r="Q67" s="47"/>
      <c r="R67" s="48"/>
      <c r="S67" s="49"/>
      <c r="T67" s="50"/>
      <c r="U67" s="48"/>
      <c r="V67" s="49"/>
      <c r="W67" s="50"/>
      <c r="X67" s="48"/>
      <c r="Y67" s="49"/>
      <c r="Z67" s="51"/>
      <c r="AA67" s="52"/>
      <c r="AB67" s="53"/>
      <c r="AC67" s="51"/>
      <c r="AD67" s="52"/>
      <c r="AE67" s="54"/>
      <c r="AF67" s="55"/>
      <c r="AG67" s="56"/>
      <c r="AH67" s="54"/>
      <c r="AI67" s="55"/>
      <c r="AJ67" s="57"/>
      <c r="AK67" s="58"/>
      <c r="AL67" s="57"/>
      <c r="AM67" s="80"/>
      <c r="AN67" s="58"/>
      <c r="AO67" s="79"/>
      <c r="AP67" s="59"/>
      <c r="AQ67" s="57"/>
      <c r="AR67" s="58"/>
      <c r="AS67" s="59"/>
      <c r="AT67" s="57"/>
      <c r="AU67" s="58"/>
      <c r="AV67" s="59"/>
      <c r="AW67" s="57"/>
      <c r="AX67" s="58"/>
      <c r="AY67" s="59"/>
      <c r="AZ67" s="57"/>
      <c r="BA67" s="58"/>
      <c r="BB67" s="59"/>
      <c r="BC67" s="57"/>
      <c r="BD67" s="58"/>
      <c r="BE67" s="59"/>
      <c r="BF67" s="57"/>
      <c r="BG67" s="58"/>
      <c r="BH67" s="74">
        <f t="shared" si="9"/>
        <v>0</v>
      </c>
      <c r="BI67" s="75">
        <f t="shared" si="8"/>
        <v>0</v>
      </c>
      <c r="BJ67" s="77"/>
      <c r="BK67" s="76">
        <f t="shared" si="7"/>
        <v>0</v>
      </c>
    </row>
    <row r="68" spans="1:63" x14ac:dyDescent="0.25">
      <c r="A68" s="37"/>
      <c r="B68" s="38"/>
      <c r="C68" s="39"/>
      <c r="D68" s="40"/>
      <c r="E68" s="39"/>
      <c r="F68" s="60"/>
      <c r="G68" s="42"/>
      <c r="H68" s="43"/>
      <c r="I68" s="78"/>
      <c r="J68" s="44"/>
      <c r="K68" s="45"/>
      <c r="L68" s="46"/>
      <c r="M68" s="45"/>
      <c r="N68" s="46"/>
      <c r="O68" s="47"/>
      <c r="P68" s="45"/>
      <c r="Q68" s="47"/>
      <c r="R68" s="48"/>
      <c r="S68" s="49"/>
      <c r="T68" s="50"/>
      <c r="U68" s="48"/>
      <c r="V68" s="49"/>
      <c r="W68" s="50"/>
      <c r="X68" s="48"/>
      <c r="Y68" s="49"/>
      <c r="Z68" s="51"/>
      <c r="AA68" s="52"/>
      <c r="AB68" s="53"/>
      <c r="AC68" s="51"/>
      <c r="AD68" s="52"/>
      <c r="AE68" s="54"/>
      <c r="AF68" s="55"/>
      <c r="AG68" s="56"/>
      <c r="AH68" s="54"/>
      <c r="AI68" s="55"/>
      <c r="AJ68" s="57"/>
      <c r="AK68" s="58"/>
      <c r="AL68" s="57"/>
      <c r="AM68" s="80"/>
      <c r="AN68" s="58"/>
      <c r="AO68" s="79"/>
      <c r="AP68" s="59"/>
      <c r="AQ68" s="57"/>
      <c r="AR68" s="58"/>
      <c r="AS68" s="59"/>
      <c r="AT68" s="57"/>
      <c r="AU68" s="58"/>
      <c r="AV68" s="59"/>
      <c r="AW68" s="57"/>
      <c r="AX68" s="58"/>
      <c r="AY68" s="59"/>
      <c r="AZ68" s="57"/>
      <c r="BA68" s="58"/>
      <c r="BB68" s="59"/>
      <c r="BC68" s="57"/>
      <c r="BD68" s="58"/>
      <c r="BE68" s="59"/>
      <c r="BF68" s="57"/>
      <c r="BG68" s="58"/>
      <c r="BH68" s="74">
        <f t="shared" si="9"/>
        <v>0</v>
      </c>
      <c r="BI68" s="75">
        <f t="shared" si="8"/>
        <v>0</v>
      </c>
      <c r="BJ68" s="77"/>
      <c r="BK68" s="76">
        <f t="shared" si="7"/>
        <v>0</v>
      </c>
    </row>
    <row r="69" spans="1:63" x14ac:dyDescent="0.25">
      <c r="A69" s="37"/>
      <c r="B69" s="38"/>
      <c r="C69" s="39"/>
      <c r="D69" s="40"/>
      <c r="E69" s="39"/>
      <c r="F69" s="60"/>
      <c r="G69" s="42"/>
      <c r="H69" s="43"/>
      <c r="I69" s="78"/>
      <c r="J69" s="44"/>
      <c r="K69" s="45"/>
      <c r="L69" s="46"/>
      <c r="M69" s="45"/>
      <c r="N69" s="46"/>
      <c r="O69" s="47"/>
      <c r="P69" s="45"/>
      <c r="Q69" s="47"/>
      <c r="R69" s="48"/>
      <c r="S69" s="49"/>
      <c r="T69" s="50"/>
      <c r="U69" s="48"/>
      <c r="V69" s="49"/>
      <c r="W69" s="50"/>
      <c r="X69" s="48"/>
      <c r="Y69" s="49"/>
      <c r="Z69" s="51"/>
      <c r="AA69" s="52"/>
      <c r="AB69" s="53"/>
      <c r="AC69" s="51"/>
      <c r="AD69" s="52"/>
      <c r="AE69" s="54"/>
      <c r="AF69" s="55"/>
      <c r="AG69" s="56"/>
      <c r="AH69" s="54"/>
      <c r="AI69" s="55"/>
      <c r="AJ69" s="57"/>
      <c r="AK69" s="58"/>
      <c r="AL69" s="57"/>
      <c r="AM69" s="80"/>
      <c r="AN69" s="58"/>
      <c r="AO69" s="79"/>
      <c r="AP69" s="59"/>
      <c r="AQ69" s="57"/>
      <c r="AR69" s="58"/>
      <c r="AS69" s="59"/>
      <c r="AT69" s="57"/>
      <c r="AU69" s="58"/>
      <c r="AV69" s="59"/>
      <c r="AW69" s="57"/>
      <c r="AX69" s="58"/>
      <c r="AY69" s="59"/>
      <c r="AZ69" s="57"/>
      <c r="BA69" s="58"/>
      <c r="BB69" s="59"/>
      <c r="BC69" s="57"/>
      <c r="BD69" s="58"/>
      <c r="BE69" s="59"/>
      <c r="BF69" s="57"/>
      <c r="BG69" s="58"/>
      <c r="BH69" s="74">
        <f t="shared" ref="BH69:BH70" si="10">SUM(B69:BG69)</f>
        <v>0</v>
      </c>
      <c r="BI69" s="75">
        <f t="shared" si="8"/>
        <v>0</v>
      </c>
      <c r="BJ69" s="77"/>
      <c r="BK69" s="76">
        <f t="shared" si="7"/>
        <v>0</v>
      </c>
    </row>
    <row r="70" spans="1:63" x14ac:dyDescent="0.25">
      <c r="A70" s="37"/>
      <c r="B70" s="38"/>
      <c r="C70" s="39"/>
      <c r="D70" s="40"/>
      <c r="E70" s="39"/>
      <c r="F70" s="60"/>
      <c r="G70" s="42"/>
      <c r="H70" s="43"/>
      <c r="I70" s="78"/>
      <c r="J70" s="44"/>
      <c r="K70" s="45"/>
      <c r="L70" s="46"/>
      <c r="M70" s="45"/>
      <c r="N70" s="46"/>
      <c r="O70" s="47"/>
      <c r="P70" s="45"/>
      <c r="Q70" s="47"/>
      <c r="R70" s="48"/>
      <c r="S70" s="49"/>
      <c r="T70" s="50"/>
      <c r="U70" s="48"/>
      <c r="V70" s="49"/>
      <c r="W70" s="50"/>
      <c r="X70" s="48"/>
      <c r="Y70" s="49"/>
      <c r="Z70" s="51"/>
      <c r="AA70" s="52"/>
      <c r="AB70" s="53"/>
      <c r="AC70" s="51"/>
      <c r="AD70" s="52"/>
      <c r="AE70" s="54"/>
      <c r="AF70" s="55"/>
      <c r="AG70" s="56"/>
      <c r="AH70" s="54"/>
      <c r="AI70" s="55"/>
      <c r="AJ70" s="57"/>
      <c r="AK70" s="58"/>
      <c r="AL70" s="57"/>
      <c r="AM70" s="80"/>
      <c r="AN70" s="58"/>
      <c r="AO70" s="79"/>
      <c r="AP70" s="59"/>
      <c r="AQ70" s="57"/>
      <c r="AR70" s="58"/>
      <c r="AS70" s="59"/>
      <c r="AT70" s="57"/>
      <c r="AU70" s="58"/>
      <c r="AV70" s="59"/>
      <c r="AW70" s="57"/>
      <c r="AX70" s="58"/>
      <c r="AY70" s="59"/>
      <c r="AZ70" s="57"/>
      <c r="BA70" s="58"/>
      <c r="BB70" s="59"/>
      <c r="BC70" s="57"/>
      <c r="BD70" s="58"/>
      <c r="BE70" s="59"/>
      <c r="BF70" s="57"/>
      <c r="BG70" s="58"/>
      <c r="BH70" s="74">
        <f t="shared" si="10"/>
        <v>0</v>
      </c>
      <c r="BI70" s="75">
        <f t="shared" si="8"/>
        <v>0</v>
      </c>
      <c r="BJ70" s="77"/>
      <c r="BK70" s="76">
        <f t="shared" ref="BK70" si="11">BI70-BJ70</f>
        <v>0</v>
      </c>
    </row>
  </sheetData>
  <sheetProtection algorithmName="SHA-512" hashValue="0Pwh2S84zjV4F+qhbqWIZo91MJAK7t81FnZr5Nu3ZcZvCaXFjuGwgJucgEvULLD34QVtnO+YFXQG1ggzQT7PPg==" saltValue="z8ce+t6TCE5WmDesDMgOUw==" spinCount="100000" sheet="1" objects="1" scenarios="1"/>
  <mergeCells count="7">
    <mergeCell ref="Z1:AD1"/>
    <mergeCell ref="AE1:AI1"/>
    <mergeCell ref="AJ1:BG1"/>
    <mergeCell ref="B1:E1"/>
    <mergeCell ref="F1:J1"/>
    <mergeCell ref="K1:Q1"/>
    <mergeCell ref="R1:Y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85CC-0501-44A8-8872-E3AAB9D29CCE}">
  <dimension ref="A1:BV3"/>
  <sheetViews>
    <sheetView zoomScaleNormal="100" workbookViewId="0">
      <selection activeCell="J4" sqref="J4"/>
    </sheetView>
  </sheetViews>
  <sheetFormatPr defaultRowHeight="15" x14ac:dyDescent="0.25"/>
  <cols>
    <col min="1" max="1" width="14.7109375" customWidth="1"/>
    <col min="2" max="67" width="3.7109375" customWidth="1"/>
    <col min="68" max="68" width="5.7109375" customWidth="1"/>
  </cols>
  <sheetData>
    <row r="1" spans="1:74" ht="90" customHeight="1" x14ac:dyDescent="0.25">
      <c r="B1" s="90" t="s">
        <v>9</v>
      </c>
      <c r="C1" s="90"/>
      <c r="D1" s="90"/>
      <c r="E1" s="90"/>
      <c r="F1" s="98" t="s">
        <v>8</v>
      </c>
      <c r="G1" s="98"/>
      <c r="H1" s="98"/>
      <c r="I1" s="98"/>
      <c r="J1" s="99" t="s">
        <v>10</v>
      </c>
      <c r="K1" s="99"/>
      <c r="L1" s="99"/>
      <c r="M1" s="99"/>
      <c r="N1" s="99"/>
      <c r="O1" s="99"/>
      <c r="P1" s="99"/>
      <c r="Q1" s="100" t="s">
        <v>18</v>
      </c>
      <c r="R1" s="100"/>
      <c r="S1" s="100"/>
      <c r="T1" s="100"/>
      <c r="U1" s="100"/>
      <c r="V1" s="100"/>
      <c r="W1" s="100"/>
      <c r="X1" s="100"/>
      <c r="Y1" s="82" t="s">
        <v>31</v>
      </c>
      <c r="Z1" s="83"/>
      <c r="AA1" s="83"/>
      <c r="AB1" s="83"/>
      <c r="AC1" s="84"/>
      <c r="AD1" s="94" t="s">
        <v>32</v>
      </c>
      <c r="AE1" s="95"/>
      <c r="AF1" s="95"/>
      <c r="AG1" s="95"/>
      <c r="AH1" s="96"/>
      <c r="AI1" s="88" t="s">
        <v>33</v>
      </c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97"/>
    </row>
    <row r="2" spans="1:74" ht="152.25" customHeight="1" x14ac:dyDescent="0.25">
      <c r="A2" s="1" t="s">
        <v>34</v>
      </c>
      <c r="B2" s="18" t="s">
        <v>0</v>
      </c>
      <c r="C2" s="18" t="s">
        <v>1</v>
      </c>
      <c r="D2" s="18" t="s">
        <v>2</v>
      </c>
      <c r="E2" s="18" t="s">
        <v>3</v>
      </c>
      <c r="F2" s="16" t="s">
        <v>4</v>
      </c>
      <c r="G2" s="16" t="s">
        <v>5</v>
      </c>
      <c r="H2" s="17" t="s">
        <v>6</v>
      </c>
      <c r="I2" s="16" t="s">
        <v>7</v>
      </c>
      <c r="J2" s="14" t="s">
        <v>11</v>
      </c>
      <c r="K2" s="14" t="s">
        <v>12</v>
      </c>
      <c r="L2" s="27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15" t="s">
        <v>19</v>
      </c>
      <c r="R2" s="28" t="s">
        <v>20</v>
      </c>
      <c r="S2" s="15" t="s">
        <v>14</v>
      </c>
      <c r="T2" s="15" t="s">
        <v>15</v>
      </c>
      <c r="U2" s="15" t="s">
        <v>21</v>
      </c>
      <c r="V2" s="15" t="s">
        <v>22</v>
      </c>
      <c r="W2" s="15" t="s">
        <v>23</v>
      </c>
      <c r="X2" s="15" t="s">
        <v>24</v>
      </c>
      <c r="Y2" s="20" t="s">
        <v>35</v>
      </c>
      <c r="Z2" s="20" t="s">
        <v>36</v>
      </c>
      <c r="AA2" s="20" t="s">
        <v>37</v>
      </c>
      <c r="AB2" s="20" t="s">
        <v>38</v>
      </c>
      <c r="AC2" s="20" t="s">
        <v>39</v>
      </c>
      <c r="AD2" s="21" t="s">
        <v>40</v>
      </c>
      <c r="AE2" s="21" t="s">
        <v>41</v>
      </c>
      <c r="AF2" s="21" t="s">
        <v>42</v>
      </c>
      <c r="AG2" s="21" t="s">
        <v>43</v>
      </c>
      <c r="AH2" s="21" t="s">
        <v>44</v>
      </c>
      <c r="AI2" s="19" t="s">
        <v>45</v>
      </c>
      <c r="AJ2" s="19" t="s">
        <v>46</v>
      </c>
      <c r="AK2" s="19" t="s">
        <v>47</v>
      </c>
      <c r="AL2" s="25" t="s">
        <v>48</v>
      </c>
      <c r="AM2" s="25" t="s">
        <v>49</v>
      </c>
      <c r="AN2" s="19" t="s">
        <v>50</v>
      </c>
      <c r="AO2" s="25" t="s">
        <v>51</v>
      </c>
      <c r="AP2" s="19" t="s">
        <v>52</v>
      </c>
      <c r="AQ2" s="19" t="s">
        <v>53</v>
      </c>
      <c r="AR2" s="19" t="s">
        <v>54</v>
      </c>
      <c r="AS2" s="19" t="s">
        <v>55</v>
      </c>
      <c r="AT2" s="19" t="s">
        <v>56</v>
      </c>
      <c r="AU2" s="19" t="s">
        <v>57</v>
      </c>
      <c r="AV2" s="19" t="s">
        <v>58</v>
      </c>
      <c r="AW2" s="26" t="s">
        <v>59</v>
      </c>
      <c r="AX2" s="19" t="s">
        <v>60</v>
      </c>
      <c r="AY2" s="19" t="s">
        <v>61</v>
      </c>
      <c r="AZ2" s="19" t="s">
        <v>62</v>
      </c>
      <c r="BA2" s="19" t="s">
        <v>63</v>
      </c>
      <c r="BB2" s="30" t="s">
        <v>64</v>
      </c>
      <c r="BC2" s="19" t="s">
        <v>65</v>
      </c>
      <c r="BD2" s="19" t="s">
        <v>66</v>
      </c>
      <c r="BE2" s="19" t="s">
        <v>67</v>
      </c>
      <c r="BF2" s="19" t="s">
        <v>68</v>
      </c>
      <c r="BG2" s="25" t="s">
        <v>69</v>
      </c>
      <c r="BH2" s="19" t="s">
        <v>70</v>
      </c>
      <c r="BI2" s="30" t="s">
        <v>71</v>
      </c>
      <c r="BJ2" s="19" t="s">
        <v>72</v>
      </c>
      <c r="BK2" s="19" t="s">
        <v>73</v>
      </c>
      <c r="BL2" s="22" t="s">
        <v>26</v>
      </c>
      <c r="BM2" s="23" t="s">
        <v>27</v>
      </c>
      <c r="BN2" s="3" t="s">
        <v>29</v>
      </c>
      <c r="BO2" s="3" t="s">
        <v>30</v>
      </c>
      <c r="BP2" s="9"/>
      <c r="BQ2" s="9"/>
      <c r="BR2" s="9"/>
      <c r="BS2" s="10"/>
      <c r="BT2" s="10"/>
      <c r="BU2" s="10"/>
      <c r="BV2" s="10"/>
    </row>
    <row r="3" spans="1:74" ht="15.75" x14ac:dyDescent="0.25">
      <c r="A3" t="s">
        <v>25</v>
      </c>
      <c r="B3" s="2">
        <v>28</v>
      </c>
      <c r="C3" s="2">
        <v>28</v>
      </c>
      <c r="D3" s="2">
        <v>28</v>
      </c>
      <c r="E3" s="2">
        <v>28</v>
      </c>
      <c r="F3" s="2">
        <v>28</v>
      </c>
      <c r="G3" s="2">
        <v>28</v>
      </c>
      <c r="H3" s="2">
        <v>28</v>
      </c>
      <c r="I3" s="2">
        <v>28</v>
      </c>
      <c r="J3" s="2">
        <v>22</v>
      </c>
      <c r="K3" s="2">
        <v>22</v>
      </c>
      <c r="L3" s="2">
        <v>22</v>
      </c>
      <c r="M3" s="2">
        <v>22</v>
      </c>
      <c r="N3" s="2">
        <v>22</v>
      </c>
      <c r="O3" s="2">
        <v>22</v>
      </c>
      <c r="P3" s="2">
        <v>22</v>
      </c>
      <c r="Q3" s="2">
        <v>21</v>
      </c>
      <c r="R3" s="2">
        <v>21</v>
      </c>
      <c r="S3" s="2">
        <v>21</v>
      </c>
      <c r="T3" s="2">
        <v>21</v>
      </c>
      <c r="U3" s="2">
        <v>21</v>
      </c>
      <c r="V3" s="2">
        <v>21</v>
      </c>
      <c r="W3" s="2">
        <v>21</v>
      </c>
      <c r="X3" s="2">
        <v>21</v>
      </c>
      <c r="Y3" s="2">
        <v>18</v>
      </c>
      <c r="Z3" s="2">
        <v>18</v>
      </c>
      <c r="AA3" s="2">
        <v>18</v>
      </c>
      <c r="AB3" s="2">
        <v>18</v>
      </c>
      <c r="AC3" s="2">
        <v>18</v>
      </c>
      <c r="AD3" s="2">
        <v>18</v>
      </c>
      <c r="AE3" s="2">
        <v>18</v>
      </c>
      <c r="AF3" s="2">
        <v>18</v>
      </c>
      <c r="AG3" s="2">
        <v>18</v>
      </c>
      <c r="AH3" s="2">
        <v>18</v>
      </c>
      <c r="AI3" s="2">
        <v>20</v>
      </c>
      <c r="AJ3" s="2">
        <v>20</v>
      </c>
      <c r="AK3" s="2">
        <v>20</v>
      </c>
      <c r="AL3" s="2">
        <v>15</v>
      </c>
      <c r="AM3" s="2">
        <v>15</v>
      </c>
      <c r="AN3" s="2">
        <v>15</v>
      </c>
      <c r="AO3" s="2">
        <v>15</v>
      </c>
      <c r="AP3" s="2">
        <v>15</v>
      </c>
      <c r="AQ3" s="2">
        <v>19</v>
      </c>
      <c r="AR3" s="2">
        <v>19</v>
      </c>
      <c r="AS3" s="2">
        <v>19</v>
      </c>
      <c r="AT3" s="2">
        <v>15</v>
      </c>
      <c r="AU3" s="2">
        <v>15</v>
      </c>
      <c r="AV3" s="2">
        <v>15</v>
      </c>
      <c r="AW3" s="2">
        <v>15</v>
      </c>
      <c r="AX3" s="2">
        <v>15</v>
      </c>
      <c r="AY3" s="2">
        <v>13</v>
      </c>
      <c r="AZ3" s="2">
        <v>13</v>
      </c>
      <c r="BA3" s="2">
        <v>13</v>
      </c>
      <c r="BB3" s="2">
        <v>13</v>
      </c>
      <c r="BC3" s="2">
        <v>13</v>
      </c>
      <c r="BD3" s="2">
        <v>13</v>
      </c>
      <c r="BE3" s="2">
        <v>13</v>
      </c>
      <c r="BF3" s="2">
        <v>13</v>
      </c>
      <c r="BG3" s="2">
        <v>13</v>
      </c>
      <c r="BH3" s="2">
        <v>26</v>
      </c>
      <c r="BI3" s="2">
        <v>24</v>
      </c>
      <c r="BJ3" s="2">
        <v>24</v>
      </c>
      <c r="BK3" s="2">
        <v>18</v>
      </c>
    </row>
  </sheetData>
  <sheetProtection algorithmName="SHA-512" hashValue="z7+eaJ1l3f7LIFhYbaELWXnssVC3zGxekRLoxbxI9my1Fyr3drMY0psjZYXR9A09TT6UaRQ9Ldbc7KjH2mduNg==" saltValue="asqtTm1ukrWYWmWwLjJxWQ==" spinCount="100000" sheet="1" objects="1" scenarios="1"/>
  <mergeCells count="7">
    <mergeCell ref="AD1:AH1"/>
    <mergeCell ref="AI1:BK1"/>
    <mergeCell ref="B1:E1"/>
    <mergeCell ref="F1:I1"/>
    <mergeCell ref="J1:P1"/>
    <mergeCell ref="Q1:X1"/>
    <mergeCell ref="Y1:A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0878-DF3D-4EDA-9110-C0ECE06B1B67}">
  <dimension ref="A1:BV170"/>
  <sheetViews>
    <sheetView zoomScale="82" zoomScaleNormal="82" workbookViewId="0">
      <selection activeCell="J5" sqref="J5"/>
    </sheetView>
  </sheetViews>
  <sheetFormatPr defaultRowHeight="15" x14ac:dyDescent="0.25"/>
  <cols>
    <col min="1" max="1" width="13.85546875" customWidth="1"/>
    <col min="2" max="65" width="4.7109375" customWidth="1"/>
  </cols>
  <sheetData>
    <row r="1" spans="1:74" ht="90" customHeight="1" x14ac:dyDescent="0.25">
      <c r="B1" s="90" t="s">
        <v>9</v>
      </c>
      <c r="C1" s="90"/>
      <c r="D1" s="90"/>
      <c r="E1" s="90"/>
      <c r="F1" s="98" t="s">
        <v>8</v>
      </c>
      <c r="G1" s="98"/>
      <c r="H1" s="98"/>
      <c r="I1" s="98"/>
      <c r="J1" s="99" t="s">
        <v>10</v>
      </c>
      <c r="K1" s="99"/>
      <c r="L1" s="99"/>
      <c r="M1" s="99"/>
      <c r="N1" s="99"/>
      <c r="O1" s="99"/>
      <c r="P1" s="99"/>
      <c r="Q1" s="100" t="s">
        <v>18</v>
      </c>
      <c r="R1" s="100"/>
      <c r="S1" s="100"/>
      <c r="T1" s="100"/>
      <c r="U1" s="100"/>
      <c r="V1" s="100"/>
      <c r="W1" s="100"/>
      <c r="X1" s="100"/>
      <c r="Y1" s="82" t="s">
        <v>31</v>
      </c>
      <c r="Z1" s="83"/>
      <c r="AA1" s="83"/>
      <c r="AB1" s="83"/>
      <c r="AC1" s="84"/>
      <c r="AD1" s="94" t="s">
        <v>32</v>
      </c>
      <c r="AE1" s="95"/>
      <c r="AF1" s="95"/>
      <c r="AG1" s="95"/>
      <c r="AH1" s="96"/>
      <c r="AI1" s="88" t="s">
        <v>33</v>
      </c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97"/>
    </row>
    <row r="2" spans="1:74" ht="152.25" customHeight="1" x14ac:dyDescent="0.25">
      <c r="A2" s="29" t="s">
        <v>74</v>
      </c>
      <c r="B2" s="18" t="s">
        <v>0</v>
      </c>
      <c r="C2" s="18" t="s">
        <v>1</v>
      </c>
      <c r="D2" s="18" t="s">
        <v>2</v>
      </c>
      <c r="E2" s="18" t="s">
        <v>3</v>
      </c>
      <c r="F2" s="16" t="s">
        <v>4</v>
      </c>
      <c r="G2" s="16" t="s">
        <v>5</v>
      </c>
      <c r="H2" s="17" t="s">
        <v>6</v>
      </c>
      <c r="I2" s="16" t="s">
        <v>7</v>
      </c>
      <c r="J2" s="14" t="s">
        <v>11</v>
      </c>
      <c r="K2" s="14" t="s">
        <v>12</v>
      </c>
      <c r="L2" s="27" t="s">
        <v>13</v>
      </c>
      <c r="M2" s="14" t="s">
        <v>14</v>
      </c>
      <c r="N2" s="14" t="s">
        <v>15</v>
      </c>
      <c r="O2" s="14" t="s">
        <v>16</v>
      </c>
      <c r="P2" s="14" t="s">
        <v>17</v>
      </c>
      <c r="Q2" s="15" t="s">
        <v>19</v>
      </c>
      <c r="R2" s="28" t="s">
        <v>20</v>
      </c>
      <c r="S2" s="15" t="s">
        <v>14</v>
      </c>
      <c r="T2" s="15" t="s">
        <v>15</v>
      </c>
      <c r="U2" s="15" t="s">
        <v>21</v>
      </c>
      <c r="V2" s="15" t="s">
        <v>22</v>
      </c>
      <c r="W2" s="15" t="s">
        <v>23</v>
      </c>
      <c r="X2" s="15" t="s">
        <v>24</v>
      </c>
      <c r="Y2" s="20" t="s">
        <v>35</v>
      </c>
      <c r="Z2" s="20" t="s">
        <v>36</v>
      </c>
      <c r="AA2" s="20" t="s">
        <v>37</v>
      </c>
      <c r="AB2" s="20" t="s">
        <v>38</v>
      </c>
      <c r="AC2" s="20" t="s">
        <v>39</v>
      </c>
      <c r="AD2" s="21" t="s">
        <v>40</v>
      </c>
      <c r="AE2" s="21" t="s">
        <v>41</v>
      </c>
      <c r="AF2" s="21" t="s">
        <v>42</v>
      </c>
      <c r="AG2" s="21" t="s">
        <v>43</v>
      </c>
      <c r="AH2" s="21" t="s">
        <v>44</v>
      </c>
      <c r="AI2" s="19" t="s">
        <v>45</v>
      </c>
      <c r="AJ2" s="19" t="s">
        <v>46</v>
      </c>
      <c r="AK2" s="19" t="s">
        <v>47</v>
      </c>
      <c r="AL2" s="25" t="s">
        <v>48</v>
      </c>
      <c r="AM2" s="25" t="s">
        <v>49</v>
      </c>
      <c r="AN2" s="19" t="s">
        <v>50</v>
      </c>
      <c r="AO2" s="25" t="s">
        <v>51</v>
      </c>
      <c r="AP2" s="19" t="s">
        <v>52</v>
      </c>
      <c r="AQ2" s="19" t="s">
        <v>53</v>
      </c>
      <c r="AR2" s="19" t="s">
        <v>54</v>
      </c>
      <c r="AS2" s="19" t="s">
        <v>55</v>
      </c>
      <c r="AT2" s="19" t="s">
        <v>56</v>
      </c>
      <c r="AU2" s="19" t="s">
        <v>57</v>
      </c>
      <c r="AV2" s="19" t="s">
        <v>58</v>
      </c>
      <c r="AW2" s="26" t="s">
        <v>59</v>
      </c>
      <c r="AX2" s="19" t="s">
        <v>60</v>
      </c>
      <c r="AY2" s="19" t="s">
        <v>61</v>
      </c>
      <c r="AZ2" s="19" t="s">
        <v>62</v>
      </c>
      <c r="BA2" s="19" t="s">
        <v>63</v>
      </c>
      <c r="BB2" s="30" t="s">
        <v>64</v>
      </c>
      <c r="BC2" s="19" t="s">
        <v>65</v>
      </c>
      <c r="BD2" s="19" t="s">
        <v>66</v>
      </c>
      <c r="BE2" s="19" t="s">
        <v>67</v>
      </c>
      <c r="BF2" s="19" t="s">
        <v>68</v>
      </c>
      <c r="BG2" s="25" t="s">
        <v>69</v>
      </c>
      <c r="BH2" s="19" t="s">
        <v>70</v>
      </c>
      <c r="BI2" s="30" t="s">
        <v>71</v>
      </c>
      <c r="BJ2" s="19" t="s">
        <v>72</v>
      </c>
      <c r="BK2" s="19" t="s">
        <v>73</v>
      </c>
      <c r="BL2" s="22" t="s">
        <v>26</v>
      </c>
      <c r="BM2" s="23" t="s">
        <v>27</v>
      </c>
      <c r="BN2" s="3" t="s">
        <v>29</v>
      </c>
      <c r="BO2" s="3" t="s">
        <v>30</v>
      </c>
      <c r="BP2" s="9"/>
      <c r="BQ2" s="9"/>
      <c r="BR2" s="9"/>
      <c r="BS2" s="10"/>
      <c r="BT2" s="10"/>
      <c r="BU2" s="10"/>
      <c r="BV2" s="10"/>
    </row>
    <row r="3" spans="1:74" ht="18.75" thickBot="1" x14ac:dyDescent="0.3">
      <c r="A3" s="4" t="s">
        <v>28</v>
      </c>
      <c r="B3" s="5">
        <f>SUM(B4:B364)</f>
        <v>0</v>
      </c>
      <c r="C3" s="5">
        <f t="shared" ref="C3:BK3" si="0">SUM(C4:C364)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  <c r="N3" s="5">
        <f t="shared" si="0"/>
        <v>0</v>
      </c>
      <c r="O3" s="5">
        <f t="shared" si="0"/>
        <v>0</v>
      </c>
      <c r="P3" s="5">
        <f t="shared" si="0"/>
        <v>0</v>
      </c>
      <c r="Q3" s="5">
        <f t="shared" si="0"/>
        <v>0</v>
      </c>
      <c r="R3" s="5">
        <f t="shared" si="0"/>
        <v>0</v>
      </c>
      <c r="S3" s="5">
        <f t="shared" si="0"/>
        <v>0</v>
      </c>
      <c r="T3" s="5">
        <f t="shared" si="0"/>
        <v>0</v>
      </c>
      <c r="U3" s="5">
        <f t="shared" si="0"/>
        <v>0</v>
      </c>
      <c r="V3" s="5">
        <f t="shared" si="0"/>
        <v>0</v>
      </c>
      <c r="W3" s="5">
        <f t="shared" si="0"/>
        <v>0</v>
      </c>
      <c r="X3" s="5">
        <f t="shared" si="0"/>
        <v>0</v>
      </c>
      <c r="Y3" s="5">
        <f t="shared" si="0"/>
        <v>0</v>
      </c>
      <c r="Z3" s="5">
        <f t="shared" si="0"/>
        <v>0</v>
      </c>
      <c r="AA3" s="5">
        <f t="shared" si="0"/>
        <v>0</v>
      </c>
      <c r="AB3" s="5">
        <f t="shared" si="0"/>
        <v>0</v>
      </c>
      <c r="AC3" s="5">
        <f t="shared" si="0"/>
        <v>0</v>
      </c>
      <c r="AD3" s="5">
        <f t="shared" si="0"/>
        <v>0</v>
      </c>
      <c r="AE3" s="5">
        <f t="shared" si="0"/>
        <v>0</v>
      </c>
      <c r="AF3" s="5">
        <f t="shared" si="0"/>
        <v>0</v>
      </c>
      <c r="AG3" s="5">
        <f t="shared" si="0"/>
        <v>0</v>
      </c>
      <c r="AH3" s="5">
        <f t="shared" si="0"/>
        <v>0</v>
      </c>
      <c r="AI3" s="5">
        <f t="shared" si="0"/>
        <v>0</v>
      </c>
      <c r="AJ3" s="5">
        <f t="shared" si="0"/>
        <v>0</v>
      </c>
      <c r="AK3" s="5">
        <f t="shared" si="0"/>
        <v>0</v>
      </c>
      <c r="AL3" s="5">
        <f t="shared" si="0"/>
        <v>0</v>
      </c>
      <c r="AM3" s="5">
        <f t="shared" si="0"/>
        <v>0</v>
      </c>
      <c r="AN3" s="5" t="e">
        <f t="shared" si="0"/>
        <v>#REF!</v>
      </c>
      <c r="AO3" s="5" t="e">
        <f t="shared" si="0"/>
        <v>#REF!</v>
      </c>
      <c r="AP3" s="5" t="e">
        <f t="shared" si="0"/>
        <v>#REF!</v>
      </c>
      <c r="AQ3" s="5" t="e">
        <f t="shared" si="0"/>
        <v>#REF!</v>
      </c>
      <c r="AR3" s="5" t="e">
        <f t="shared" si="0"/>
        <v>#REF!</v>
      </c>
      <c r="AS3" s="5" t="e">
        <f t="shared" si="0"/>
        <v>#REF!</v>
      </c>
      <c r="AT3" s="5">
        <f t="shared" si="0"/>
        <v>0</v>
      </c>
      <c r="AU3" s="5">
        <f t="shared" si="0"/>
        <v>0</v>
      </c>
      <c r="AV3" s="5">
        <f t="shared" si="0"/>
        <v>0</v>
      </c>
      <c r="AW3" s="5">
        <f t="shared" si="0"/>
        <v>0</v>
      </c>
      <c r="AX3" s="5">
        <f t="shared" si="0"/>
        <v>0</v>
      </c>
      <c r="AY3" s="5">
        <f t="shared" si="0"/>
        <v>0</v>
      </c>
      <c r="AZ3" s="5">
        <f t="shared" si="0"/>
        <v>0</v>
      </c>
      <c r="BA3" s="5">
        <f t="shared" si="0"/>
        <v>0</v>
      </c>
      <c r="BB3" s="5">
        <f t="shared" si="0"/>
        <v>0</v>
      </c>
      <c r="BC3" s="5">
        <f t="shared" si="0"/>
        <v>0</v>
      </c>
      <c r="BD3" s="5">
        <f t="shared" si="0"/>
        <v>0</v>
      </c>
      <c r="BE3" s="5">
        <f t="shared" si="0"/>
        <v>0</v>
      </c>
      <c r="BF3" s="5">
        <f t="shared" si="0"/>
        <v>0</v>
      </c>
      <c r="BG3" s="5">
        <f t="shared" si="0"/>
        <v>0</v>
      </c>
      <c r="BH3" s="5">
        <f t="shared" si="0"/>
        <v>0</v>
      </c>
      <c r="BI3" s="5">
        <f t="shared" si="0"/>
        <v>0</v>
      </c>
      <c r="BJ3" s="5">
        <f t="shared" si="0"/>
        <v>0</v>
      </c>
      <c r="BK3" s="5" t="e">
        <f t="shared" si="0"/>
        <v>#REF!</v>
      </c>
      <c r="BL3" s="5"/>
    </row>
    <row r="4" spans="1:74" ht="15.75" thickBot="1" x14ac:dyDescent="0.3">
      <c r="B4" s="13">
        <f>+'Club Fundraiser Tally Sheet'!B5*Pricing!B$3</f>
        <v>0</v>
      </c>
      <c r="C4" s="13">
        <f>+'Club Fundraiser Tally Sheet'!C5*Pricing!C$3</f>
        <v>0</v>
      </c>
      <c r="D4" s="13">
        <f>+'Club Fundraiser Tally Sheet'!D5*Pricing!D$3</f>
        <v>0</v>
      </c>
      <c r="E4" s="13">
        <f>+'Club Fundraiser Tally Sheet'!E5*Pricing!E$3</f>
        <v>0</v>
      </c>
      <c r="F4" s="13">
        <f>+'Club Fundraiser Tally Sheet'!F5*Pricing!F$3</f>
        <v>0</v>
      </c>
      <c r="G4" s="13">
        <f>+'Club Fundraiser Tally Sheet'!G5*Pricing!G$3</f>
        <v>0</v>
      </c>
      <c r="H4" s="13">
        <f>+'Club Fundraiser Tally Sheet'!H5*Pricing!H$3</f>
        <v>0</v>
      </c>
      <c r="I4" s="13">
        <f>+'Club Fundraiser Tally Sheet'!J5*Pricing!I$3</f>
        <v>0</v>
      </c>
      <c r="J4" s="13">
        <f>+'Club Fundraiser Tally Sheet'!K5*Pricing!J$3</f>
        <v>0</v>
      </c>
      <c r="K4" s="13">
        <f>+'Club Fundraiser Tally Sheet'!L5*Pricing!K$3</f>
        <v>0</v>
      </c>
      <c r="L4" s="13">
        <f>+'Club Fundraiser Tally Sheet'!M5*Pricing!L$3</f>
        <v>0</v>
      </c>
      <c r="M4" s="13">
        <f>+'Club Fundraiser Tally Sheet'!N5*Pricing!M$3</f>
        <v>0</v>
      </c>
      <c r="N4" s="13">
        <f>+'Club Fundraiser Tally Sheet'!O5*Pricing!N$3</f>
        <v>0</v>
      </c>
      <c r="O4" s="13">
        <f>+'Club Fundraiser Tally Sheet'!P5*Pricing!O$3</f>
        <v>0</v>
      </c>
      <c r="P4" s="13">
        <f>+'Club Fundraiser Tally Sheet'!Q5*Pricing!P$3</f>
        <v>0</v>
      </c>
      <c r="Q4" s="13">
        <f>+'Club Fundraiser Tally Sheet'!R5*Pricing!Q$3</f>
        <v>0</v>
      </c>
      <c r="R4" s="13">
        <f>+'Club Fundraiser Tally Sheet'!S5*Pricing!R$3</f>
        <v>0</v>
      </c>
      <c r="S4" s="13">
        <f>+'Club Fundraiser Tally Sheet'!T5*Pricing!S$3</f>
        <v>0</v>
      </c>
      <c r="T4" s="13">
        <f>+'Club Fundraiser Tally Sheet'!U5*Pricing!T$3</f>
        <v>0</v>
      </c>
      <c r="U4" s="13">
        <f>+'Club Fundraiser Tally Sheet'!V5*Pricing!U$3</f>
        <v>0</v>
      </c>
      <c r="V4" s="13">
        <f>+'Club Fundraiser Tally Sheet'!W5*Pricing!V$3</f>
        <v>0</v>
      </c>
      <c r="W4" s="13">
        <f>+'Club Fundraiser Tally Sheet'!X5*Pricing!W$3</f>
        <v>0</v>
      </c>
      <c r="X4" s="13">
        <f>+'Club Fundraiser Tally Sheet'!Y5*Pricing!X$3</f>
        <v>0</v>
      </c>
      <c r="Y4" s="13">
        <f>+'Club Fundraiser Tally Sheet'!Z5*Pricing!Y$3</f>
        <v>0</v>
      </c>
      <c r="Z4" s="13">
        <f>+'Club Fundraiser Tally Sheet'!AA5*Pricing!Z$3</f>
        <v>0</v>
      </c>
      <c r="AA4" s="13">
        <f>+'Club Fundraiser Tally Sheet'!AB5*Pricing!AA$3</f>
        <v>0</v>
      </c>
      <c r="AB4" s="13">
        <f>+'Club Fundraiser Tally Sheet'!AC5*Pricing!AB$3</f>
        <v>0</v>
      </c>
      <c r="AC4" s="13">
        <f>+'Club Fundraiser Tally Sheet'!AD5*Pricing!AC$3</f>
        <v>0</v>
      </c>
      <c r="AD4" s="13">
        <f>+'Club Fundraiser Tally Sheet'!AE5*Pricing!AD$3</f>
        <v>0</v>
      </c>
      <c r="AE4" s="13">
        <f>+'Club Fundraiser Tally Sheet'!AF5*Pricing!AE$3</f>
        <v>0</v>
      </c>
      <c r="AF4" s="13">
        <f>+'Club Fundraiser Tally Sheet'!AG5*Pricing!AF$3</f>
        <v>0</v>
      </c>
      <c r="AG4" s="13">
        <f>+'Club Fundraiser Tally Sheet'!AH5*Pricing!AG$3</f>
        <v>0</v>
      </c>
      <c r="AH4" s="13">
        <f>+'Club Fundraiser Tally Sheet'!AI5*Pricing!AH$3</f>
        <v>0</v>
      </c>
      <c r="AI4" s="13">
        <f>+'Club Fundraiser Tally Sheet'!AJ5*Pricing!AI$3</f>
        <v>0</v>
      </c>
      <c r="AJ4" s="13">
        <f>+'Club Fundraiser Tally Sheet'!AK5*Pricing!AJ$3</f>
        <v>0</v>
      </c>
      <c r="AK4" s="13">
        <f>+'Club Fundraiser Tally Sheet'!AL5*Pricing!AK$3</f>
        <v>0</v>
      </c>
      <c r="AL4" s="13">
        <f>+'Club Fundraiser Tally Sheet'!AN5*Pricing!AL$3</f>
        <v>0</v>
      </c>
      <c r="AM4" s="13">
        <f>+'Club Fundraiser Tally Sheet'!AP5*Pricing!AM$3</f>
        <v>0</v>
      </c>
      <c r="AN4" s="13" t="e">
        <f>+'Club Fundraiser Tally Sheet'!#REF!*Pricing!AN$3</f>
        <v>#REF!</v>
      </c>
      <c r="AO4" s="13" t="e">
        <f>+'Club Fundraiser Tally Sheet'!#REF!*Pricing!AO$3</f>
        <v>#REF!</v>
      </c>
      <c r="AP4" s="13" t="e">
        <f>+'Club Fundraiser Tally Sheet'!#REF!*Pricing!AP$3</f>
        <v>#REF!</v>
      </c>
      <c r="AQ4" s="13" t="e">
        <f>+'Club Fundraiser Tally Sheet'!#REF!*Pricing!AQ$3</f>
        <v>#REF!</v>
      </c>
      <c r="AR4" s="13" t="e">
        <f>+'Club Fundraiser Tally Sheet'!#REF!*Pricing!AR$3</f>
        <v>#REF!</v>
      </c>
      <c r="AS4" s="13" t="e">
        <f>+'Club Fundraiser Tally Sheet'!#REF!*Pricing!AS$3</f>
        <v>#REF!</v>
      </c>
      <c r="AT4" s="13">
        <f>+'Club Fundraiser Tally Sheet'!AQ5*Pricing!AT$3</f>
        <v>0</v>
      </c>
      <c r="AU4" s="13">
        <f>+'Club Fundraiser Tally Sheet'!AR5*Pricing!AU$3</f>
        <v>0</v>
      </c>
      <c r="AV4" s="13">
        <f>+'Club Fundraiser Tally Sheet'!AS5*Pricing!AV$3</f>
        <v>0</v>
      </c>
      <c r="AW4" s="13">
        <f>+'Club Fundraiser Tally Sheet'!AT5*Pricing!AW$3</f>
        <v>0</v>
      </c>
      <c r="AX4" s="13">
        <f>+'Club Fundraiser Tally Sheet'!AU5*Pricing!AX$3</f>
        <v>0</v>
      </c>
      <c r="AY4" s="13">
        <f>+'Club Fundraiser Tally Sheet'!AV5*Pricing!AY$3</f>
        <v>0</v>
      </c>
      <c r="AZ4" s="13">
        <f>+'Club Fundraiser Tally Sheet'!AW5*Pricing!AZ$3</f>
        <v>0</v>
      </c>
      <c r="BA4" s="13">
        <f>+'Club Fundraiser Tally Sheet'!AX5*Pricing!BA$3</f>
        <v>0</v>
      </c>
      <c r="BB4" s="13">
        <f>+'Club Fundraiser Tally Sheet'!AY5*Pricing!BB$3</f>
        <v>0</v>
      </c>
      <c r="BC4" s="13">
        <f>+'Club Fundraiser Tally Sheet'!AZ5*Pricing!BC$3</f>
        <v>0</v>
      </c>
      <c r="BD4" s="13">
        <f>+'Club Fundraiser Tally Sheet'!BA5*Pricing!BD$3</f>
        <v>0</v>
      </c>
      <c r="BE4" s="13">
        <f>+'Club Fundraiser Tally Sheet'!BB5*Pricing!BE$3</f>
        <v>0</v>
      </c>
      <c r="BF4" s="13">
        <f>+'Club Fundraiser Tally Sheet'!BC5*Pricing!BF$3</f>
        <v>0</v>
      </c>
      <c r="BG4" s="13">
        <f>+'Club Fundraiser Tally Sheet'!BD5*Pricing!BG$3</f>
        <v>0</v>
      </c>
      <c r="BH4" s="13">
        <f>+'Club Fundraiser Tally Sheet'!BE5*Pricing!BH$3</f>
        <v>0</v>
      </c>
      <c r="BI4" s="13">
        <f>+'Club Fundraiser Tally Sheet'!BF5*Pricing!BI$3</f>
        <v>0</v>
      </c>
      <c r="BJ4" s="13">
        <f>+'Club Fundraiser Tally Sheet'!BG5*Pricing!BJ$3</f>
        <v>0</v>
      </c>
      <c r="BK4" s="13" t="e">
        <f>+'Club Fundraiser Tally Sheet'!#REF!*Pricing!BK$3</f>
        <v>#REF!</v>
      </c>
      <c r="BM4" s="6" t="e">
        <f t="shared" ref="BM4:BM35" si="1">SUM(B4:BK4)</f>
        <v>#REF!</v>
      </c>
    </row>
    <row r="5" spans="1:74" ht="15.75" thickBot="1" x14ac:dyDescent="0.3">
      <c r="B5" s="13">
        <f>+'Club Fundraiser Tally Sheet'!B6*Pricing!B$3</f>
        <v>0</v>
      </c>
      <c r="C5" s="13">
        <f>+'Club Fundraiser Tally Sheet'!C6*Pricing!C$3</f>
        <v>0</v>
      </c>
      <c r="D5" s="13">
        <f>+'Club Fundraiser Tally Sheet'!D6*Pricing!D$3</f>
        <v>0</v>
      </c>
      <c r="E5" s="13">
        <f>+'Club Fundraiser Tally Sheet'!E6*Pricing!E$3</f>
        <v>0</v>
      </c>
      <c r="F5" s="13">
        <f>+'Club Fundraiser Tally Sheet'!F6*Pricing!F$3</f>
        <v>0</v>
      </c>
      <c r="G5" s="13">
        <f>+'Club Fundraiser Tally Sheet'!G6*Pricing!G$3</f>
        <v>0</v>
      </c>
      <c r="H5" s="13">
        <f>+'Club Fundraiser Tally Sheet'!H6*Pricing!H$3</f>
        <v>0</v>
      </c>
      <c r="I5" s="13">
        <f>+'Club Fundraiser Tally Sheet'!J6*Pricing!I$3</f>
        <v>0</v>
      </c>
      <c r="J5" s="13">
        <f>+'Club Fundraiser Tally Sheet'!K6*Pricing!J$3</f>
        <v>0</v>
      </c>
      <c r="K5" s="13">
        <f>+'Club Fundraiser Tally Sheet'!L6*Pricing!K$3</f>
        <v>0</v>
      </c>
      <c r="L5" s="13">
        <f>+'Club Fundraiser Tally Sheet'!M6*Pricing!L$3</f>
        <v>0</v>
      </c>
      <c r="M5" s="13">
        <f>+'Club Fundraiser Tally Sheet'!N6*Pricing!M$3</f>
        <v>0</v>
      </c>
      <c r="N5" s="13">
        <f>+'Club Fundraiser Tally Sheet'!O6*Pricing!N$3</f>
        <v>0</v>
      </c>
      <c r="O5" s="13">
        <f>+'Club Fundraiser Tally Sheet'!P6*Pricing!O$3</f>
        <v>0</v>
      </c>
      <c r="P5" s="13">
        <f>+'Club Fundraiser Tally Sheet'!Q6*Pricing!P$3</f>
        <v>0</v>
      </c>
      <c r="Q5" s="13">
        <f>+'Club Fundraiser Tally Sheet'!R6*Pricing!Q$3</f>
        <v>0</v>
      </c>
      <c r="R5" s="13">
        <f>+'Club Fundraiser Tally Sheet'!S6*Pricing!R$3</f>
        <v>0</v>
      </c>
      <c r="S5" s="13">
        <f>+'Club Fundraiser Tally Sheet'!T6*Pricing!S$3</f>
        <v>0</v>
      </c>
      <c r="T5" s="13">
        <f>+'Club Fundraiser Tally Sheet'!U6*Pricing!T$3</f>
        <v>0</v>
      </c>
      <c r="U5" s="13">
        <f>+'Club Fundraiser Tally Sheet'!V6*Pricing!U$3</f>
        <v>0</v>
      </c>
      <c r="V5" s="13">
        <f>+'Club Fundraiser Tally Sheet'!W6*Pricing!V$3</f>
        <v>0</v>
      </c>
      <c r="W5" s="13">
        <f>+'Club Fundraiser Tally Sheet'!X6*Pricing!W$3</f>
        <v>0</v>
      </c>
      <c r="X5" s="13">
        <f>+'Club Fundraiser Tally Sheet'!Y6*Pricing!X$3</f>
        <v>0</v>
      </c>
      <c r="Y5" s="13">
        <f>+'Club Fundraiser Tally Sheet'!Z6*Pricing!Y$3</f>
        <v>0</v>
      </c>
      <c r="Z5" s="13">
        <f>+'Club Fundraiser Tally Sheet'!AA6*Pricing!Z$3</f>
        <v>0</v>
      </c>
      <c r="AA5" s="13">
        <f>+'Club Fundraiser Tally Sheet'!AB6*Pricing!AA$3</f>
        <v>0</v>
      </c>
      <c r="AB5" s="13">
        <f>+'Club Fundraiser Tally Sheet'!AC6*Pricing!AB$3</f>
        <v>0</v>
      </c>
      <c r="AC5" s="13">
        <f>+'Club Fundraiser Tally Sheet'!AD6*Pricing!AC$3</f>
        <v>0</v>
      </c>
      <c r="AD5" s="13">
        <f>+'Club Fundraiser Tally Sheet'!AE6*Pricing!AD$3</f>
        <v>0</v>
      </c>
      <c r="AE5" s="13">
        <f>+'Club Fundraiser Tally Sheet'!AF6*Pricing!AE$3</f>
        <v>0</v>
      </c>
      <c r="AF5" s="13">
        <f>+'Club Fundraiser Tally Sheet'!AG6*Pricing!AF$3</f>
        <v>0</v>
      </c>
      <c r="AG5" s="13">
        <f>+'Club Fundraiser Tally Sheet'!AH6*Pricing!AG$3</f>
        <v>0</v>
      </c>
      <c r="AH5" s="13">
        <f>+'Club Fundraiser Tally Sheet'!AI6*Pricing!AH$3</f>
        <v>0</v>
      </c>
      <c r="AI5" s="13">
        <f>+'Club Fundraiser Tally Sheet'!AJ6*Pricing!AI$3</f>
        <v>0</v>
      </c>
      <c r="AJ5" s="13">
        <f>+'Club Fundraiser Tally Sheet'!AK6*Pricing!AJ$3</f>
        <v>0</v>
      </c>
      <c r="AK5" s="13">
        <f>+'Club Fundraiser Tally Sheet'!AL6*Pricing!AK$3</f>
        <v>0</v>
      </c>
      <c r="AL5" s="13">
        <f>+'Club Fundraiser Tally Sheet'!AN6*Pricing!AL$3</f>
        <v>0</v>
      </c>
      <c r="AM5" s="13">
        <f>+'Club Fundraiser Tally Sheet'!AP6*Pricing!AM$3</f>
        <v>0</v>
      </c>
      <c r="AN5" s="13" t="e">
        <f>+'Club Fundraiser Tally Sheet'!#REF!*Pricing!AN$3</f>
        <v>#REF!</v>
      </c>
      <c r="AO5" s="13" t="e">
        <f>+'Club Fundraiser Tally Sheet'!#REF!*Pricing!AO$3</f>
        <v>#REF!</v>
      </c>
      <c r="AP5" s="13" t="e">
        <f>+'Club Fundraiser Tally Sheet'!#REF!*Pricing!AP$3</f>
        <v>#REF!</v>
      </c>
      <c r="AQ5" s="13" t="e">
        <f>+'Club Fundraiser Tally Sheet'!#REF!*Pricing!AQ$3</f>
        <v>#REF!</v>
      </c>
      <c r="AR5" s="13" t="e">
        <f>+'Club Fundraiser Tally Sheet'!#REF!*Pricing!AR$3</f>
        <v>#REF!</v>
      </c>
      <c r="AS5" s="13" t="e">
        <f>+'Club Fundraiser Tally Sheet'!#REF!*Pricing!AS$3</f>
        <v>#REF!</v>
      </c>
      <c r="AT5" s="13">
        <f>+'Club Fundraiser Tally Sheet'!AQ6*Pricing!AT$3</f>
        <v>0</v>
      </c>
      <c r="AU5" s="13">
        <f>+'Club Fundraiser Tally Sheet'!AR6*Pricing!AU$3</f>
        <v>0</v>
      </c>
      <c r="AV5" s="13">
        <f>+'Club Fundraiser Tally Sheet'!AS6*Pricing!AV$3</f>
        <v>0</v>
      </c>
      <c r="AW5" s="13">
        <f>+'Club Fundraiser Tally Sheet'!AT6*Pricing!AW$3</f>
        <v>0</v>
      </c>
      <c r="AX5" s="13">
        <f>+'Club Fundraiser Tally Sheet'!AU6*Pricing!AX$3</f>
        <v>0</v>
      </c>
      <c r="AY5" s="13">
        <f>+'Club Fundraiser Tally Sheet'!AV6*Pricing!AY$3</f>
        <v>0</v>
      </c>
      <c r="AZ5" s="13">
        <f>+'Club Fundraiser Tally Sheet'!AW6*Pricing!AZ$3</f>
        <v>0</v>
      </c>
      <c r="BA5" s="13">
        <f>+'Club Fundraiser Tally Sheet'!AX6*Pricing!BA$3</f>
        <v>0</v>
      </c>
      <c r="BB5" s="13">
        <f>+'Club Fundraiser Tally Sheet'!AY6*Pricing!BB$3</f>
        <v>0</v>
      </c>
      <c r="BC5" s="13">
        <f>+'Club Fundraiser Tally Sheet'!AZ6*Pricing!BC$3</f>
        <v>0</v>
      </c>
      <c r="BD5" s="13">
        <f>+'Club Fundraiser Tally Sheet'!BA6*Pricing!BD$3</f>
        <v>0</v>
      </c>
      <c r="BE5" s="13">
        <f>+'Club Fundraiser Tally Sheet'!BB6*Pricing!BE$3</f>
        <v>0</v>
      </c>
      <c r="BF5" s="13">
        <f>+'Club Fundraiser Tally Sheet'!BC6*Pricing!BF$3</f>
        <v>0</v>
      </c>
      <c r="BG5" s="13">
        <f>+'Club Fundraiser Tally Sheet'!BD6*Pricing!BG$3</f>
        <v>0</v>
      </c>
      <c r="BH5" s="13">
        <f>+'Club Fundraiser Tally Sheet'!BE6*Pricing!BH$3</f>
        <v>0</v>
      </c>
      <c r="BI5" s="13">
        <f>+'Club Fundraiser Tally Sheet'!BF6*Pricing!BI$3</f>
        <v>0</v>
      </c>
      <c r="BJ5" s="13">
        <f>+'Club Fundraiser Tally Sheet'!BG6*Pricing!BJ$3</f>
        <v>0</v>
      </c>
      <c r="BK5" s="13" t="e">
        <f>+'Club Fundraiser Tally Sheet'!#REF!*Pricing!BK$3</f>
        <v>#REF!</v>
      </c>
      <c r="BM5" s="6" t="e">
        <f t="shared" si="1"/>
        <v>#REF!</v>
      </c>
    </row>
    <row r="6" spans="1:74" ht="15.75" thickBot="1" x14ac:dyDescent="0.3">
      <c r="B6" s="13">
        <f>+'Club Fundraiser Tally Sheet'!B7*Pricing!B$3</f>
        <v>0</v>
      </c>
      <c r="C6" s="13">
        <f>+'Club Fundraiser Tally Sheet'!C7*Pricing!C$3</f>
        <v>0</v>
      </c>
      <c r="D6" s="13">
        <f>+'Club Fundraiser Tally Sheet'!D7*Pricing!D$3</f>
        <v>0</v>
      </c>
      <c r="E6" s="13">
        <f>+'Club Fundraiser Tally Sheet'!E7*Pricing!E$3</f>
        <v>0</v>
      </c>
      <c r="F6" s="13">
        <f>+'Club Fundraiser Tally Sheet'!F7*Pricing!F$3</f>
        <v>0</v>
      </c>
      <c r="G6" s="13">
        <f>+'Club Fundraiser Tally Sheet'!G7*Pricing!G$3</f>
        <v>0</v>
      </c>
      <c r="H6" s="13">
        <f>+'Club Fundraiser Tally Sheet'!H7*Pricing!H$3</f>
        <v>0</v>
      </c>
      <c r="I6" s="13">
        <f>+'Club Fundraiser Tally Sheet'!J7*Pricing!I$3</f>
        <v>0</v>
      </c>
      <c r="J6" s="13">
        <f>+'Club Fundraiser Tally Sheet'!K7*Pricing!J$3</f>
        <v>0</v>
      </c>
      <c r="K6" s="13">
        <f>+'Club Fundraiser Tally Sheet'!L7*Pricing!K$3</f>
        <v>0</v>
      </c>
      <c r="L6" s="13">
        <f>+'Club Fundraiser Tally Sheet'!M7*Pricing!L$3</f>
        <v>0</v>
      </c>
      <c r="M6" s="13">
        <f>+'Club Fundraiser Tally Sheet'!N7*Pricing!M$3</f>
        <v>0</v>
      </c>
      <c r="N6" s="13">
        <f>+'Club Fundraiser Tally Sheet'!O7*Pricing!N$3</f>
        <v>0</v>
      </c>
      <c r="O6" s="13">
        <f>+'Club Fundraiser Tally Sheet'!P7*Pricing!O$3</f>
        <v>0</v>
      </c>
      <c r="P6" s="13">
        <f>+'Club Fundraiser Tally Sheet'!Q7*Pricing!P$3</f>
        <v>0</v>
      </c>
      <c r="Q6" s="13">
        <f>+'Club Fundraiser Tally Sheet'!R7*Pricing!Q$3</f>
        <v>0</v>
      </c>
      <c r="R6" s="13">
        <f>+'Club Fundraiser Tally Sheet'!S7*Pricing!R$3</f>
        <v>0</v>
      </c>
      <c r="S6" s="13">
        <f>+'Club Fundraiser Tally Sheet'!T7*Pricing!S$3</f>
        <v>0</v>
      </c>
      <c r="T6" s="13">
        <f>+'Club Fundraiser Tally Sheet'!U7*Pricing!T$3</f>
        <v>0</v>
      </c>
      <c r="U6" s="13">
        <f>+'Club Fundraiser Tally Sheet'!V7*Pricing!U$3</f>
        <v>0</v>
      </c>
      <c r="V6" s="13">
        <f>+'Club Fundraiser Tally Sheet'!W7*Pricing!V$3</f>
        <v>0</v>
      </c>
      <c r="W6" s="13">
        <f>+'Club Fundraiser Tally Sheet'!X7*Pricing!W$3</f>
        <v>0</v>
      </c>
      <c r="X6" s="13">
        <f>+'Club Fundraiser Tally Sheet'!Y7*Pricing!X$3</f>
        <v>0</v>
      </c>
      <c r="Y6" s="13">
        <f>+'Club Fundraiser Tally Sheet'!Z7*Pricing!Y$3</f>
        <v>0</v>
      </c>
      <c r="Z6" s="13">
        <f>+'Club Fundraiser Tally Sheet'!AA7*Pricing!Z$3</f>
        <v>0</v>
      </c>
      <c r="AA6" s="13">
        <f>+'Club Fundraiser Tally Sheet'!AB7*Pricing!AA$3</f>
        <v>0</v>
      </c>
      <c r="AB6" s="13">
        <f>+'Club Fundraiser Tally Sheet'!AC7*Pricing!AB$3</f>
        <v>0</v>
      </c>
      <c r="AC6" s="13">
        <f>+'Club Fundraiser Tally Sheet'!AD7*Pricing!AC$3</f>
        <v>0</v>
      </c>
      <c r="AD6" s="13">
        <f>+'Club Fundraiser Tally Sheet'!AE7*Pricing!AD$3</f>
        <v>0</v>
      </c>
      <c r="AE6" s="13">
        <f>+'Club Fundraiser Tally Sheet'!AF7*Pricing!AE$3</f>
        <v>0</v>
      </c>
      <c r="AF6" s="13">
        <f>+'Club Fundraiser Tally Sheet'!AG7*Pricing!AF$3</f>
        <v>0</v>
      </c>
      <c r="AG6" s="13">
        <f>+'Club Fundraiser Tally Sheet'!AH7*Pricing!AG$3</f>
        <v>0</v>
      </c>
      <c r="AH6" s="13">
        <f>+'Club Fundraiser Tally Sheet'!AI7*Pricing!AH$3</f>
        <v>0</v>
      </c>
      <c r="AI6" s="13">
        <f>+'Club Fundraiser Tally Sheet'!AJ7*Pricing!AI$3</f>
        <v>0</v>
      </c>
      <c r="AJ6" s="13">
        <f>+'Club Fundraiser Tally Sheet'!AK7*Pricing!AJ$3</f>
        <v>0</v>
      </c>
      <c r="AK6" s="13">
        <f>+'Club Fundraiser Tally Sheet'!AL7*Pricing!AK$3</f>
        <v>0</v>
      </c>
      <c r="AL6" s="13">
        <f>+'Club Fundraiser Tally Sheet'!AN7*Pricing!AL$3</f>
        <v>0</v>
      </c>
      <c r="AM6" s="13">
        <f>+'Club Fundraiser Tally Sheet'!AP7*Pricing!AM$3</f>
        <v>0</v>
      </c>
      <c r="AN6" s="13" t="e">
        <f>+'Club Fundraiser Tally Sheet'!#REF!*Pricing!AN$3</f>
        <v>#REF!</v>
      </c>
      <c r="AO6" s="13" t="e">
        <f>+'Club Fundraiser Tally Sheet'!#REF!*Pricing!AO$3</f>
        <v>#REF!</v>
      </c>
      <c r="AP6" s="13" t="e">
        <f>+'Club Fundraiser Tally Sheet'!#REF!*Pricing!AP$3</f>
        <v>#REF!</v>
      </c>
      <c r="AQ6" s="13" t="e">
        <f>+'Club Fundraiser Tally Sheet'!#REF!*Pricing!AQ$3</f>
        <v>#REF!</v>
      </c>
      <c r="AR6" s="13" t="e">
        <f>+'Club Fundraiser Tally Sheet'!#REF!*Pricing!AR$3</f>
        <v>#REF!</v>
      </c>
      <c r="AS6" s="13" t="e">
        <f>+'Club Fundraiser Tally Sheet'!#REF!*Pricing!AS$3</f>
        <v>#REF!</v>
      </c>
      <c r="AT6" s="13">
        <f>+'Club Fundraiser Tally Sheet'!AQ7*Pricing!AT$3</f>
        <v>0</v>
      </c>
      <c r="AU6" s="13">
        <f>+'Club Fundraiser Tally Sheet'!AR7*Pricing!AU$3</f>
        <v>0</v>
      </c>
      <c r="AV6" s="13">
        <f>+'Club Fundraiser Tally Sheet'!AS7*Pricing!AV$3</f>
        <v>0</v>
      </c>
      <c r="AW6" s="13">
        <f>+'Club Fundraiser Tally Sheet'!AT7*Pricing!AW$3</f>
        <v>0</v>
      </c>
      <c r="AX6" s="13">
        <f>+'Club Fundraiser Tally Sheet'!AU7*Pricing!AX$3</f>
        <v>0</v>
      </c>
      <c r="AY6" s="13">
        <f>+'Club Fundraiser Tally Sheet'!AV7*Pricing!AY$3</f>
        <v>0</v>
      </c>
      <c r="AZ6" s="13">
        <f>+'Club Fundraiser Tally Sheet'!AW7*Pricing!AZ$3</f>
        <v>0</v>
      </c>
      <c r="BA6" s="13">
        <f>+'Club Fundraiser Tally Sheet'!AX7*Pricing!BA$3</f>
        <v>0</v>
      </c>
      <c r="BB6" s="13">
        <f>+'Club Fundraiser Tally Sheet'!AY7*Pricing!BB$3</f>
        <v>0</v>
      </c>
      <c r="BC6" s="13">
        <f>+'Club Fundraiser Tally Sheet'!AZ7*Pricing!BC$3</f>
        <v>0</v>
      </c>
      <c r="BD6" s="13">
        <f>+'Club Fundraiser Tally Sheet'!BA7*Pricing!BD$3</f>
        <v>0</v>
      </c>
      <c r="BE6" s="13">
        <f>+'Club Fundraiser Tally Sheet'!BB7*Pricing!BE$3</f>
        <v>0</v>
      </c>
      <c r="BF6" s="13">
        <f>+'Club Fundraiser Tally Sheet'!BC7*Pricing!BF$3</f>
        <v>0</v>
      </c>
      <c r="BG6" s="13">
        <f>+'Club Fundraiser Tally Sheet'!BD7*Pricing!BG$3</f>
        <v>0</v>
      </c>
      <c r="BH6" s="13">
        <f>+'Club Fundraiser Tally Sheet'!BE7*Pricing!BH$3</f>
        <v>0</v>
      </c>
      <c r="BI6" s="13">
        <f>+'Club Fundraiser Tally Sheet'!BF7*Pricing!BI$3</f>
        <v>0</v>
      </c>
      <c r="BJ6" s="13">
        <f>+'Club Fundraiser Tally Sheet'!BG7*Pricing!BJ$3</f>
        <v>0</v>
      </c>
      <c r="BK6" s="13" t="e">
        <f>+'Club Fundraiser Tally Sheet'!#REF!*Pricing!BK$3</f>
        <v>#REF!</v>
      </c>
      <c r="BM6" s="6" t="e">
        <f t="shared" si="1"/>
        <v>#REF!</v>
      </c>
    </row>
    <row r="7" spans="1:74" ht="15.75" thickBot="1" x14ac:dyDescent="0.3">
      <c r="B7" s="13">
        <f>+'Club Fundraiser Tally Sheet'!B8*Pricing!B$3</f>
        <v>0</v>
      </c>
      <c r="C7" s="13">
        <f>+'Club Fundraiser Tally Sheet'!C8*Pricing!C$3</f>
        <v>0</v>
      </c>
      <c r="D7" s="13">
        <f>+'Club Fundraiser Tally Sheet'!D8*Pricing!D$3</f>
        <v>0</v>
      </c>
      <c r="E7" s="13">
        <f>+'Club Fundraiser Tally Sheet'!E8*Pricing!E$3</f>
        <v>0</v>
      </c>
      <c r="F7" s="13">
        <f>+'Club Fundraiser Tally Sheet'!F8*Pricing!F$3</f>
        <v>0</v>
      </c>
      <c r="G7" s="13">
        <f>+'Club Fundraiser Tally Sheet'!G8*Pricing!G$3</f>
        <v>0</v>
      </c>
      <c r="H7" s="13">
        <f>+'Club Fundraiser Tally Sheet'!H8*Pricing!H$3</f>
        <v>0</v>
      </c>
      <c r="I7" s="13">
        <f>+'Club Fundraiser Tally Sheet'!J8*Pricing!I$3</f>
        <v>0</v>
      </c>
      <c r="J7" s="13">
        <f>+'Club Fundraiser Tally Sheet'!K8*Pricing!J$3</f>
        <v>0</v>
      </c>
      <c r="K7" s="13">
        <f>+'Club Fundraiser Tally Sheet'!L8*Pricing!K$3</f>
        <v>0</v>
      </c>
      <c r="L7" s="13">
        <f>+'Club Fundraiser Tally Sheet'!M8*Pricing!L$3</f>
        <v>0</v>
      </c>
      <c r="M7" s="13">
        <f>+'Club Fundraiser Tally Sheet'!N8*Pricing!M$3</f>
        <v>0</v>
      </c>
      <c r="N7" s="13">
        <f>+'Club Fundraiser Tally Sheet'!O8*Pricing!N$3</f>
        <v>0</v>
      </c>
      <c r="O7" s="13">
        <f>+'Club Fundraiser Tally Sheet'!P8*Pricing!O$3</f>
        <v>0</v>
      </c>
      <c r="P7" s="13">
        <f>+'Club Fundraiser Tally Sheet'!Q8*Pricing!P$3</f>
        <v>0</v>
      </c>
      <c r="Q7" s="13">
        <f>+'Club Fundraiser Tally Sheet'!R8*Pricing!Q$3</f>
        <v>0</v>
      </c>
      <c r="R7" s="13">
        <f>+'Club Fundraiser Tally Sheet'!S8*Pricing!R$3</f>
        <v>0</v>
      </c>
      <c r="S7" s="13">
        <f>+'Club Fundraiser Tally Sheet'!T8*Pricing!S$3</f>
        <v>0</v>
      </c>
      <c r="T7" s="13">
        <f>+'Club Fundraiser Tally Sheet'!U8*Pricing!T$3</f>
        <v>0</v>
      </c>
      <c r="U7" s="13">
        <f>+'Club Fundraiser Tally Sheet'!V8*Pricing!U$3</f>
        <v>0</v>
      </c>
      <c r="V7" s="13">
        <f>+'Club Fundraiser Tally Sheet'!W8*Pricing!V$3</f>
        <v>0</v>
      </c>
      <c r="W7" s="13">
        <f>+'Club Fundraiser Tally Sheet'!X8*Pricing!W$3</f>
        <v>0</v>
      </c>
      <c r="X7" s="13">
        <f>+'Club Fundraiser Tally Sheet'!Y8*Pricing!X$3</f>
        <v>0</v>
      </c>
      <c r="Y7" s="13">
        <f>+'Club Fundraiser Tally Sheet'!Z8*Pricing!Y$3</f>
        <v>0</v>
      </c>
      <c r="Z7" s="13">
        <f>+'Club Fundraiser Tally Sheet'!AA8*Pricing!Z$3</f>
        <v>0</v>
      </c>
      <c r="AA7" s="13">
        <f>+'Club Fundraiser Tally Sheet'!AB8*Pricing!AA$3</f>
        <v>0</v>
      </c>
      <c r="AB7" s="13">
        <f>+'Club Fundraiser Tally Sheet'!AC8*Pricing!AB$3</f>
        <v>0</v>
      </c>
      <c r="AC7" s="13">
        <f>+'Club Fundraiser Tally Sheet'!AD8*Pricing!AC$3</f>
        <v>0</v>
      </c>
      <c r="AD7" s="13">
        <f>+'Club Fundraiser Tally Sheet'!AE8*Pricing!AD$3</f>
        <v>0</v>
      </c>
      <c r="AE7" s="13">
        <f>+'Club Fundraiser Tally Sheet'!AF8*Pricing!AE$3</f>
        <v>0</v>
      </c>
      <c r="AF7" s="13">
        <f>+'Club Fundraiser Tally Sheet'!AG8*Pricing!AF$3</f>
        <v>0</v>
      </c>
      <c r="AG7" s="13">
        <f>+'Club Fundraiser Tally Sheet'!AH8*Pricing!AG$3</f>
        <v>0</v>
      </c>
      <c r="AH7" s="13">
        <f>+'Club Fundraiser Tally Sheet'!AI8*Pricing!AH$3</f>
        <v>0</v>
      </c>
      <c r="AI7" s="13">
        <f>+'Club Fundraiser Tally Sheet'!AJ8*Pricing!AI$3</f>
        <v>0</v>
      </c>
      <c r="AJ7" s="13">
        <f>+'Club Fundraiser Tally Sheet'!AK8*Pricing!AJ$3</f>
        <v>0</v>
      </c>
      <c r="AK7" s="13">
        <f>+'Club Fundraiser Tally Sheet'!AL8*Pricing!AK$3</f>
        <v>0</v>
      </c>
      <c r="AL7" s="13">
        <f>+'Club Fundraiser Tally Sheet'!AN8*Pricing!AL$3</f>
        <v>0</v>
      </c>
      <c r="AM7" s="13">
        <f>+'Club Fundraiser Tally Sheet'!AP8*Pricing!AM$3</f>
        <v>0</v>
      </c>
      <c r="AN7" s="13" t="e">
        <f>+'Club Fundraiser Tally Sheet'!#REF!*Pricing!AN$3</f>
        <v>#REF!</v>
      </c>
      <c r="AO7" s="13" t="e">
        <f>+'Club Fundraiser Tally Sheet'!#REF!*Pricing!AO$3</f>
        <v>#REF!</v>
      </c>
      <c r="AP7" s="13" t="e">
        <f>+'Club Fundraiser Tally Sheet'!#REF!*Pricing!AP$3</f>
        <v>#REF!</v>
      </c>
      <c r="AQ7" s="13" t="e">
        <f>+'Club Fundraiser Tally Sheet'!#REF!*Pricing!AQ$3</f>
        <v>#REF!</v>
      </c>
      <c r="AR7" s="13" t="e">
        <f>+'Club Fundraiser Tally Sheet'!#REF!*Pricing!AR$3</f>
        <v>#REF!</v>
      </c>
      <c r="AS7" s="13" t="e">
        <f>+'Club Fundraiser Tally Sheet'!#REF!*Pricing!AS$3</f>
        <v>#REF!</v>
      </c>
      <c r="AT7" s="13">
        <f>+'Club Fundraiser Tally Sheet'!AQ8*Pricing!AT$3</f>
        <v>0</v>
      </c>
      <c r="AU7" s="13">
        <f>+'Club Fundraiser Tally Sheet'!AR8*Pricing!AU$3</f>
        <v>0</v>
      </c>
      <c r="AV7" s="13">
        <f>+'Club Fundraiser Tally Sheet'!AS8*Pricing!AV$3</f>
        <v>0</v>
      </c>
      <c r="AW7" s="13">
        <f>+'Club Fundraiser Tally Sheet'!AT8*Pricing!AW$3</f>
        <v>0</v>
      </c>
      <c r="AX7" s="13">
        <f>+'Club Fundraiser Tally Sheet'!AU8*Pricing!AX$3</f>
        <v>0</v>
      </c>
      <c r="AY7" s="13">
        <f>+'Club Fundraiser Tally Sheet'!AV8*Pricing!AY$3</f>
        <v>0</v>
      </c>
      <c r="AZ7" s="13">
        <f>+'Club Fundraiser Tally Sheet'!AW8*Pricing!AZ$3</f>
        <v>0</v>
      </c>
      <c r="BA7" s="13">
        <f>+'Club Fundraiser Tally Sheet'!AX8*Pricing!BA$3</f>
        <v>0</v>
      </c>
      <c r="BB7" s="13">
        <f>+'Club Fundraiser Tally Sheet'!AY8*Pricing!BB$3</f>
        <v>0</v>
      </c>
      <c r="BC7" s="13">
        <f>+'Club Fundraiser Tally Sheet'!AZ8*Pricing!BC$3</f>
        <v>0</v>
      </c>
      <c r="BD7" s="13">
        <f>+'Club Fundraiser Tally Sheet'!BA8*Pricing!BD$3</f>
        <v>0</v>
      </c>
      <c r="BE7" s="13">
        <f>+'Club Fundraiser Tally Sheet'!BB8*Pricing!BE$3</f>
        <v>0</v>
      </c>
      <c r="BF7" s="13">
        <f>+'Club Fundraiser Tally Sheet'!BC8*Pricing!BF$3</f>
        <v>0</v>
      </c>
      <c r="BG7" s="13">
        <f>+'Club Fundraiser Tally Sheet'!BD8*Pricing!BG$3</f>
        <v>0</v>
      </c>
      <c r="BH7" s="13">
        <f>+'Club Fundraiser Tally Sheet'!BE8*Pricing!BH$3</f>
        <v>0</v>
      </c>
      <c r="BI7" s="13">
        <f>+'Club Fundraiser Tally Sheet'!BF8*Pricing!BI$3</f>
        <v>0</v>
      </c>
      <c r="BJ7" s="13">
        <f>+'Club Fundraiser Tally Sheet'!BG8*Pricing!BJ$3</f>
        <v>0</v>
      </c>
      <c r="BK7" s="13" t="e">
        <f>+'Club Fundraiser Tally Sheet'!#REF!*Pricing!BK$3</f>
        <v>#REF!</v>
      </c>
      <c r="BM7" s="6" t="e">
        <f t="shared" si="1"/>
        <v>#REF!</v>
      </c>
    </row>
    <row r="8" spans="1:74" ht="15.75" thickBot="1" x14ac:dyDescent="0.3">
      <c r="B8" s="13">
        <f>+'Club Fundraiser Tally Sheet'!B9*Pricing!B$3</f>
        <v>0</v>
      </c>
      <c r="C8" s="13">
        <f>+'Club Fundraiser Tally Sheet'!C9*Pricing!C$3</f>
        <v>0</v>
      </c>
      <c r="D8" s="13">
        <f>+'Club Fundraiser Tally Sheet'!D9*Pricing!D$3</f>
        <v>0</v>
      </c>
      <c r="E8" s="13">
        <f>+'Club Fundraiser Tally Sheet'!E9*Pricing!E$3</f>
        <v>0</v>
      </c>
      <c r="F8" s="13">
        <f>+'Club Fundraiser Tally Sheet'!F9*Pricing!F$3</f>
        <v>0</v>
      </c>
      <c r="G8" s="13">
        <f>+'Club Fundraiser Tally Sheet'!G9*Pricing!G$3</f>
        <v>0</v>
      </c>
      <c r="H8" s="13">
        <f>+'Club Fundraiser Tally Sheet'!H9*Pricing!H$3</f>
        <v>0</v>
      </c>
      <c r="I8" s="13">
        <f>+'Club Fundraiser Tally Sheet'!J9*Pricing!I$3</f>
        <v>0</v>
      </c>
      <c r="J8" s="13">
        <f>+'Club Fundraiser Tally Sheet'!K9*Pricing!J$3</f>
        <v>0</v>
      </c>
      <c r="K8" s="13">
        <f>+'Club Fundraiser Tally Sheet'!L9*Pricing!K$3</f>
        <v>0</v>
      </c>
      <c r="L8" s="13">
        <f>+'Club Fundraiser Tally Sheet'!M9*Pricing!L$3</f>
        <v>0</v>
      </c>
      <c r="M8" s="13">
        <f>+'Club Fundraiser Tally Sheet'!N9*Pricing!M$3</f>
        <v>0</v>
      </c>
      <c r="N8" s="13">
        <f>+'Club Fundraiser Tally Sheet'!O9*Pricing!N$3</f>
        <v>0</v>
      </c>
      <c r="O8" s="13">
        <f>+'Club Fundraiser Tally Sheet'!P9*Pricing!O$3</f>
        <v>0</v>
      </c>
      <c r="P8" s="13">
        <f>+'Club Fundraiser Tally Sheet'!Q9*Pricing!P$3</f>
        <v>0</v>
      </c>
      <c r="Q8" s="13">
        <f>+'Club Fundraiser Tally Sheet'!R9*Pricing!Q$3</f>
        <v>0</v>
      </c>
      <c r="R8" s="13">
        <f>+'Club Fundraiser Tally Sheet'!S9*Pricing!R$3</f>
        <v>0</v>
      </c>
      <c r="S8" s="13">
        <f>+'Club Fundraiser Tally Sheet'!T9*Pricing!S$3</f>
        <v>0</v>
      </c>
      <c r="T8" s="13">
        <f>+'Club Fundraiser Tally Sheet'!U9*Pricing!T$3</f>
        <v>0</v>
      </c>
      <c r="U8" s="13">
        <f>+'Club Fundraiser Tally Sheet'!V9*Pricing!U$3</f>
        <v>0</v>
      </c>
      <c r="V8" s="13">
        <f>+'Club Fundraiser Tally Sheet'!W9*Pricing!V$3</f>
        <v>0</v>
      </c>
      <c r="W8" s="13">
        <f>+'Club Fundraiser Tally Sheet'!X9*Pricing!W$3</f>
        <v>0</v>
      </c>
      <c r="X8" s="13">
        <f>+'Club Fundraiser Tally Sheet'!Y9*Pricing!X$3</f>
        <v>0</v>
      </c>
      <c r="Y8" s="13">
        <f>+'Club Fundraiser Tally Sheet'!Z9*Pricing!Y$3</f>
        <v>0</v>
      </c>
      <c r="Z8" s="13">
        <f>+'Club Fundraiser Tally Sheet'!AA9*Pricing!Z$3</f>
        <v>0</v>
      </c>
      <c r="AA8" s="13">
        <f>+'Club Fundraiser Tally Sheet'!AB9*Pricing!AA$3</f>
        <v>0</v>
      </c>
      <c r="AB8" s="13">
        <f>+'Club Fundraiser Tally Sheet'!AC9*Pricing!AB$3</f>
        <v>0</v>
      </c>
      <c r="AC8" s="13">
        <f>+'Club Fundraiser Tally Sheet'!AD9*Pricing!AC$3</f>
        <v>0</v>
      </c>
      <c r="AD8" s="13">
        <f>+'Club Fundraiser Tally Sheet'!AE9*Pricing!AD$3</f>
        <v>0</v>
      </c>
      <c r="AE8" s="13">
        <f>+'Club Fundraiser Tally Sheet'!AF9*Pricing!AE$3</f>
        <v>0</v>
      </c>
      <c r="AF8" s="13">
        <f>+'Club Fundraiser Tally Sheet'!AG9*Pricing!AF$3</f>
        <v>0</v>
      </c>
      <c r="AG8" s="13">
        <f>+'Club Fundraiser Tally Sheet'!AH9*Pricing!AG$3</f>
        <v>0</v>
      </c>
      <c r="AH8" s="13">
        <f>+'Club Fundraiser Tally Sheet'!AI9*Pricing!AH$3</f>
        <v>0</v>
      </c>
      <c r="AI8" s="13">
        <f>+'Club Fundraiser Tally Sheet'!AJ9*Pricing!AI$3</f>
        <v>0</v>
      </c>
      <c r="AJ8" s="13">
        <f>+'Club Fundraiser Tally Sheet'!AK9*Pricing!AJ$3</f>
        <v>0</v>
      </c>
      <c r="AK8" s="13">
        <f>+'Club Fundraiser Tally Sheet'!AL9*Pricing!AK$3</f>
        <v>0</v>
      </c>
      <c r="AL8" s="13">
        <f>+'Club Fundraiser Tally Sheet'!AN9*Pricing!AL$3</f>
        <v>0</v>
      </c>
      <c r="AM8" s="13">
        <f>+'Club Fundraiser Tally Sheet'!AP9*Pricing!AM$3</f>
        <v>0</v>
      </c>
      <c r="AN8" s="13" t="e">
        <f>+'Club Fundraiser Tally Sheet'!#REF!*Pricing!AN$3</f>
        <v>#REF!</v>
      </c>
      <c r="AO8" s="13" t="e">
        <f>+'Club Fundraiser Tally Sheet'!#REF!*Pricing!AO$3</f>
        <v>#REF!</v>
      </c>
      <c r="AP8" s="13" t="e">
        <f>+'Club Fundraiser Tally Sheet'!#REF!*Pricing!AP$3</f>
        <v>#REF!</v>
      </c>
      <c r="AQ8" s="13" t="e">
        <f>+'Club Fundraiser Tally Sheet'!#REF!*Pricing!AQ$3</f>
        <v>#REF!</v>
      </c>
      <c r="AR8" s="13" t="e">
        <f>+'Club Fundraiser Tally Sheet'!#REF!*Pricing!AR$3</f>
        <v>#REF!</v>
      </c>
      <c r="AS8" s="13" t="e">
        <f>+'Club Fundraiser Tally Sheet'!#REF!*Pricing!AS$3</f>
        <v>#REF!</v>
      </c>
      <c r="AT8" s="13">
        <f>+'Club Fundraiser Tally Sheet'!AQ9*Pricing!AT$3</f>
        <v>0</v>
      </c>
      <c r="AU8" s="13">
        <f>+'Club Fundraiser Tally Sheet'!AR9*Pricing!AU$3</f>
        <v>0</v>
      </c>
      <c r="AV8" s="13">
        <f>+'Club Fundraiser Tally Sheet'!AS9*Pricing!AV$3</f>
        <v>0</v>
      </c>
      <c r="AW8" s="13">
        <f>+'Club Fundraiser Tally Sheet'!AT9*Pricing!AW$3</f>
        <v>0</v>
      </c>
      <c r="AX8" s="13">
        <f>+'Club Fundraiser Tally Sheet'!AU9*Pricing!AX$3</f>
        <v>0</v>
      </c>
      <c r="AY8" s="13">
        <f>+'Club Fundraiser Tally Sheet'!AV9*Pricing!AY$3</f>
        <v>0</v>
      </c>
      <c r="AZ8" s="13">
        <f>+'Club Fundraiser Tally Sheet'!AW9*Pricing!AZ$3</f>
        <v>0</v>
      </c>
      <c r="BA8" s="13">
        <f>+'Club Fundraiser Tally Sheet'!AX9*Pricing!BA$3</f>
        <v>0</v>
      </c>
      <c r="BB8" s="13">
        <f>+'Club Fundraiser Tally Sheet'!AY9*Pricing!BB$3</f>
        <v>0</v>
      </c>
      <c r="BC8" s="13">
        <f>+'Club Fundraiser Tally Sheet'!AZ9*Pricing!BC$3</f>
        <v>0</v>
      </c>
      <c r="BD8" s="13">
        <f>+'Club Fundraiser Tally Sheet'!BA9*Pricing!BD$3</f>
        <v>0</v>
      </c>
      <c r="BE8" s="13">
        <f>+'Club Fundraiser Tally Sheet'!BB9*Pricing!BE$3</f>
        <v>0</v>
      </c>
      <c r="BF8" s="13">
        <f>+'Club Fundraiser Tally Sheet'!BC9*Pricing!BF$3</f>
        <v>0</v>
      </c>
      <c r="BG8" s="13">
        <f>+'Club Fundraiser Tally Sheet'!BD9*Pricing!BG$3</f>
        <v>0</v>
      </c>
      <c r="BH8" s="13">
        <f>+'Club Fundraiser Tally Sheet'!BE9*Pricing!BH$3</f>
        <v>0</v>
      </c>
      <c r="BI8" s="13">
        <f>+'Club Fundraiser Tally Sheet'!BF9*Pricing!BI$3</f>
        <v>0</v>
      </c>
      <c r="BJ8" s="13">
        <f>+'Club Fundraiser Tally Sheet'!BG9*Pricing!BJ$3</f>
        <v>0</v>
      </c>
      <c r="BK8" s="13" t="e">
        <f>+'Club Fundraiser Tally Sheet'!#REF!*Pricing!BK$3</f>
        <v>#REF!</v>
      </c>
      <c r="BM8" s="6" t="e">
        <f t="shared" si="1"/>
        <v>#REF!</v>
      </c>
    </row>
    <row r="9" spans="1:74" ht="15.75" thickBot="1" x14ac:dyDescent="0.3">
      <c r="B9" s="13">
        <f>+'Club Fundraiser Tally Sheet'!B10*Pricing!B$3</f>
        <v>0</v>
      </c>
      <c r="C9" s="13">
        <f>+'Club Fundraiser Tally Sheet'!C10*Pricing!C$3</f>
        <v>0</v>
      </c>
      <c r="D9" s="13">
        <f>+'Club Fundraiser Tally Sheet'!D10*Pricing!D$3</f>
        <v>0</v>
      </c>
      <c r="E9" s="13">
        <f>+'Club Fundraiser Tally Sheet'!E10*Pricing!E$3</f>
        <v>0</v>
      </c>
      <c r="F9" s="13">
        <f>+'Club Fundraiser Tally Sheet'!F10*Pricing!F$3</f>
        <v>0</v>
      </c>
      <c r="G9" s="13">
        <f>+'Club Fundraiser Tally Sheet'!G10*Pricing!G$3</f>
        <v>0</v>
      </c>
      <c r="H9" s="13">
        <f>+'Club Fundraiser Tally Sheet'!H10*Pricing!H$3</f>
        <v>0</v>
      </c>
      <c r="I9" s="13">
        <f>+'Club Fundraiser Tally Sheet'!J10*Pricing!I$3</f>
        <v>0</v>
      </c>
      <c r="J9" s="13">
        <f>+'Club Fundraiser Tally Sheet'!K10*Pricing!J$3</f>
        <v>0</v>
      </c>
      <c r="K9" s="13">
        <f>+'Club Fundraiser Tally Sheet'!L10*Pricing!K$3</f>
        <v>0</v>
      </c>
      <c r="L9" s="13">
        <f>+'Club Fundraiser Tally Sheet'!M10*Pricing!L$3</f>
        <v>0</v>
      </c>
      <c r="M9" s="13">
        <f>+'Club Fundraiser Tally Sheet'!N10*Pricing!M$3</f>
        <v>0</v>
      </c>
      <c r="N9" s="13">
        <f>+'Club Fundraiser Tally Sheet'!O10*Pricing!N$3</f>
        <v>0</v>
      </c>
      <c r="O9" s="13">
        <f>+'Club Fundraiser Tally Sheet'!P10*Pricing!O$3</f>
        <v>0</v>
      </c>
      <c r="P9" s="13">
        <f>+'Club Fundraiser Tally Sheet'!Q10*Pricing!P$3</f>
        <v>0</v>
      </c>
      <c r="Q9" s="13">
        <f>+'Club Fundraiser Tally Sheet'!R10*Pricing!Q$3</f>
        <v>0</v>
      </c>
      <c r="R9" s="13">
        <f>+'Club Fundraiser Tally Sheet'!S10*Pricing!R$3</f>
        <v>0</v>
      </c>
      <c r="S9" s="13">
        <f>+'Club Fundraiser Tally Sheet'!T10*Pricing!S$3</f>
        <v>0</v>
      </c>
      <c r="T9" s="13">
        <f>+'Club Fundraiser Tally Sheet'!U10*Pricing!T$3</f>
        <v>0</v>
      </c>
      <c r="U9" s="13">
        <f>+'Club Fundraiser Tally Sheet'!V10*Pricing!U$3</f>
        <v>0</v>
      </c>
      <c r="V9" s="13">
        <f>+'Club Fundraiser Tally Sheet'!W10*Pricing!V$3</f>
        <v>0</v>
      </c>
      <c r="W9" s="13">
        <f>+'Club Fundraiser Tally Sheet'!X10*Pricing!W$3</f>
        <v>0</v>
      </c>
      <c r="X9" s="13">
        <f>+'Club Fundraiser Tally Sheet'!Y10*Pricing!X$3</f>
        <v>0</v>
      </c>
      <c r="Y9" s="13">
        <f>+'Club Fundraiser Tally Sheet'!Z10*Pricing!Y$3</f>
        <v>0</v>
      </c>
      <c r="Z9" s="13">
        <f>+'Club Fundraiser Tally Sheet'!AA10*Pricing!Z$3</f>
        <v>0</v>
      </c>
      <c r="AA9" s="13">
        <f>+'Club Fundraiser Tally Sheet'!AB10*Pricing!AA$3</f>
        <v>0</v>
      </c>
      <c r="AB9" s="13">
        <f>+'Club Fundraiser Tally Sheet'!AC10*Pricing!AB$3</f>
        <v>0</v>
      </c>
      <c r="AC9" s="13">
        <f>+'Club Fundraiser Tally Sheet'!AD10*Pricing!AC$3</f>
        <v>0</v>
      </c>
      <c r="AD9" s="13">
        <f>+'Club Fundraiser Tally Sheet'!AE10*Pricing!AD$3</f>
        <v>0</v>
      </c>
      <c r="AE9" s="13">
        <f>+'Club Fundraiser Tally Sheet'!AF10*Pricing!AE$3</f>
        <v>0</v>
      </c>
      <c r="AF9" s="13">
        <f>+'Club Fundraiser Tally Sheet'!AG10*Pricing!AF$3</f>
        <v>0</v>
      </c>
      <c r="AG9" s="13">
        <f>+'Club Fundraiser Tally Sheet'!AH10*Pricing!AG$3</f>
        <v>0</v>
      </c>
      <c r="AH9" s="13">
        <f>+'Club Fundraiser Tally Sheet'!AI10*Pricing!AH$3</f>
        <v>0</v>
      </c>
      <c r="AI9" s="13">
        <f>+'Club Fundraiser Tally Sheet'!AJ10*Pricing!AI$3</f>
        <v>0</v>
      </c>
      <c r="AJ9" s="13">
        <f>+'Club Fundraiser Tally Sheet'!AK10*Pricing!AJ$3</f>
        <v>0</v>
      </c>
      <c r="AK9" s="13">
        <f>+'Club Fundraiser Tally Sheet'!AL10*Pricing!AK$3</f>
        <v>0</v>
      </c>
      <c r="AL9" s="13">
        <f>+'Club Fundraiser Tally Sheet'!AN10*Pricing!AL$3</f>
        <v>0</v>
      </c>
      <c r="AM9" s="13">
        <f>+'Club Fundraiser Tally Sheet'!AP10*Pricing!AM$3</f>
        <v>0</v>
      </c>
      <c r="AN9" s="13" t="e">
        <f>+'Club Fundraiser Tally Sheet'!#REF!*Pricing!AN$3</f>
        <v>#REF!</v>
      </c>
      <c r="AO9" s="13" t="e">
        <f>+'Club Fundraiser Tally Sheet'!#REF!*Pricing!AO$3</f>
        <v>#REF!</v>
      </c>
      <c r="AP9" s="13" t="e">
        <f>+'Club Fundraiser Tally Sheet'!#REF!*Pricing!AP$3</f>
        <v>#REF!</v>
      </c>
      <c r="AQ9" s="13" t="e">
        <f>+'Club Fundraiser Tally Sheet'!#REF!*Pricing!AQ$3</f>
        <v>#REF!</v>
      </c>
      <c r="AR9" s="13" t="e">
        <f>+'Club Fundraiser Tally Sheet'!#REF!*Pricing!AR$3</f>
        <v>#REF!</v>
      </c>
      <c r="AS9" s="13" t="e">
        <f>+'Club Fundraiser Tally Sheet'!#REF!*Pricing!AS$3</f>
        <v>#REF!</v>
      </c>
      <c r="AT9" s="13">
        <f>+'Club Fundraiser Tally Sheet'!AQ10*Pricing!AT$3</f>
        <v>0</v>
      </c>
      <c r="AU9" s="13">
        <f>+'Club Fundraiser Tally Sheet'!AR10*Pricing!AU$3</f>
        <v>0</v>
      </c>
      <c r="AV9" s="13">
        <f>+'Club Fundraiser Tally Sheet'!AS10*Pricing!AV$3</f>
        <v>0</v>
      </c>
      <c r="AW9" s="13">
        <f>+'Club Fundraiser Tally Sheet'!AT10*Pricing!AW$3</f>
        <v>0</v>
      </c>
      <c r="AX9" s="13">
        <f>+'Club Fundraiser Tally Sheet'!AU10*Pricing!AX$3</f>
        <v>0</v>
      </c>
      <c r="AY9" s="13">
        <f>+'Club Fundraiser Tally Sheet'!AV10*Pricing!AY$3</f>
        <v>0</v>
      </c>
      <c r="AZ9" s="13">
        <f>+'Club Fundraiser Tally Sheet'!AW10*Pricing!AZ$3</f>
        <v>0</v>
      </c>
      <c r="BA9" s="13">
        <f>+'Club Fundraiser Tally Sheet'!AX10*Pricing!BA$3</f>
        <v>0</v>
      </c>
      <c r="BB9" s="13">
        <f>+'Club Fundraiser Tally Sheet'!AY10*Pricing!BB$3</f>
        <v>0</v>
      </c>
      <c r="BC9" s="13">
        <f>+'Club Fundraiser Tally Sheet'!AZ10*Pricing!BC$3</f>
        <v>0</v>
      </c>
      <c r="BD9" s="13">
        <f>+'Club Fundraiser Tally Sheet'!BA10*Pricing!BD$3</f>
        <v>0</v>
      </c>
      <c r="BE9" s="13">
        <f>+'Club Fundraiser Tally Sheet'!BB10*Pricing!BE$3</f>
        <v>0</v>
      </c>
      <c r="BF9" s="13">
        <f>+'Club Fundraiser Tally Sheet'!BC10*Pricing!BF$3</f>
        <v>0</v>
      </c>
      <c r="BG9" s="13">
        <f>+'Club Fundraiser Tally Sheet'!BD10*Pricing!BG$3</f>
        <v>0</v>
      </c>
      <c r="BH9" s="13">
        <f>+'Club Fundraiser Tally Sheet'!BE10*Pricing!BH$3</f>
        <v>0</v>
      </c>
      <c r="BI9" s="13">
        <f>+'Club Fundraiser Tally Sheet'!BF10*Pricing!BI$3</f>
        <v>0</v>
      </c>
      <c r="BJ9" s="13">
        <f>+'Club Fundraiser Tally Sheet'!BG10*Pricing!BJ$3</f>
        <v>0</v>
      </c>
      <c r="BK9" s="13" t="e">
        <f>+'Club Fundraiser Tally Sheet'!#REF!*Pricing!BK$3</f>
        <v>#REF!</v>
      </c>
      <c r="BM9" s="6" t="e">
        <f t="shared" si="1"/>
        <v>#REF!</v>
      </c>
    </row>
    <row r="10" spans="1:74" ht="15.75" thickBot="1" x14ac:dyDescent="0.3">
      <c r="B10" s="13">
        <f>+'Club Fundraiser Tally Sheet'!B11*Pricing!B$3</f>
        <v>0</v>
      </c>
      <c r="C10" s="13">
        <f>+'Club Fundraiser Tally Sheet'!C11*Pricing!C$3</f>
        <v>0</v>
      </c>
      <c r="D10" s="13">
        <f>+'Club Fundraiser Tally Sheet'!D11*Pricing!D$3</f>
        <v>0</v>
      </c>
      <c r="E10" s="13">
        <f>+'Club Fundraiser Tally Sheet'!E11*Pricing!E$3</f>
        <v>0</v>
      </c>
      <c r="F10" s="13">
        <f>+'Club Fundraiser Tally Sheet'!F11*Pricing!F$3</f>
        <v>0</v>
      </c>
      <c r="G10" s="13">
        <f>+'Club Fundraiser Tally Sheet'!G11*Pricing!G$3</f>
        <v>0</v>
      </c>
      <c r="H10" s="13">
        <f>+'Club Fundraiser Tally Sheet'!H11*Pricing!H$3</f>
        <v>0</v>
      </c>
      <c r="I10" s="13">
        <f>+'Club Fundraiser Tally Sheet'!J11*Pricing!I$3</f>
        <v>0</v>
      </c>
      <c r="J10" s="13">
        <f>+'Club Fundraiser Tally Sheet'!K11*Pricing!J$3</f>
        <v>0</v>
      </c>
      <c r="K10" s="13">
        <f>+'Club Fundraiser Tally Sheet'!L11*Pricing!K$3</f>
        <v>0</v>
      </c>
      <c r="L10" s="13">
        <f>+'Club Fundraiser Tally Sheet'!M11*Pricing!L$3</f>
        <v>0</v>
      </c>
      <c r="M10" s="13">
        <f>+'Club Fundraiser Tally Sheet'!N11*Pricing!M$3</f>
        <v>0</v>
      </c>
      <c r="N10" s="13">
        <f>+'Club Fundraiser Tally Sheet'!O11*Pricing!N$3</f>
        <v>0</v>
      </c>
      <c r="O10" s="13">
        <f>+'Club Fundraiser Tally Sheet'!P11*Pricing!O$3</f>
        <v>0</v>
      </c>
      <c r="P10" s="13">
        <f>+'Club Fundraiser Tally Sheet'!Q11*Pricing!P$3</f>
        <v>0</v>
      </c>
      <c r="Q10" s="13">
        <f>+'Club Fundraiser Tally Sheet'!R11*Pricing!Q$3</f>
        <v>0</v>
      </c>
      <c r="R10" s="13">
        <f>+'Club Fundraiser Tally Sheet'!S11*Pricing!R$3</f>
        <v>0</v>
      </c>
      <c r="S10" s="13">
        <f>+'Club Fundraiser Tally Sheet'!T11*Pricing!S$3</f>
        <v>0</v>
      </c>
      <c r="T10" s="13">
        <f>+'Club Fundraiser Tally Sheet'!U11*Pricing!T$3</f>
        <v>0</v>
      </c>
      <c r="U10" s="13">
        <f>+'Club Fundraiser Tally Sheet'!V11*Pricing!U$3</f>
        <v>0</v>
      </c>
      <c r="V10" s="13">
        <f>+'Club Fundraiser Tally Sheet'!W11*Pricing!V$3</f>
        <v>0</v>
      </c>
      <c r="W10" s="13">
        <f>+'Club Fundraiser Tally Sheet'!X11*Pricing!W$3</f>
        <v>0</v>
      </c>
      <c r="X10" s="13">
        <f>+'Club Fundraiser Tally Sheet'!Y11*Pricing!X$3</f>
        <v>0</v>
      </c>
      <c r="Y10" s="13">
        <f>+'Club Fundraiser Tally Sheet'!Z11*Pricing!Y$3</f>
        <v>0</v>
      </c>
      <c r="Z10" s="13">
        <f>+'Club Fundraiser Tally Sheet'!AA11*Pricing!Z$3</f>
        <v>0</v>
      </c>
      <c r="AA10" s="13">
        <f>+'Club Fundraiser Tally Sheet'!AB11*Pricing!AA$3</f>
        <v>0</v>
      </c>
      <c r="AB10" s="13">
        <f>+'Club Fundraiser Tally Sheet'!AC11*Pricing!AB$3</f>
        <v>0</v>
      </c>
      <c r="AC10" s="13">
        <f>+'Club Fundraiser Tally Sheet'!AD11*Pricing!AC$3</f>
        <v>0</v>
      </c>
      <c r="AD10" s="13">
        <f>+'Club Fundraiser Tally Sheet'!AE11*Pricing!AD$3</f>
        <v>0</v>
      </c>
      <c r="AE10" s="13">
        <f>+'Club Fundraiser Tally Sheet'!AF11*Pricing!AE$3</f>
        <v>0</v>
      </c>
      <c r="AF10" s="13">
        <f>+'Club Fundraiser Tally Sheet'!AG11*Pricing!AF$3</f>
        <v>0</v>
      </c>
      <c r="AG10" s="13">
        <f>+'Club Fundraiser Tally Sheet'!AH11*Pricing!AG$3</f>
        <v>0</v>
      </c>
      <c r="AH10" s="13">
        <f>+'Club Fundraiser Tally Sheet'!AI11*Pricing!AH$3</f>
        <v>0</v>
      </c>
      <c r="AI10" s="13">
        <f>+'Club Fundraiser Tally Sheet'!AJ11*Pricing!AI$3</f>
        <v>0</v>
      </c>
      <c r="AJ10" s="13">
        <f>+'Club Fundraiser Tally Sheet'!AK11*Pricing!AJ$3</f>
        <v>0</v>
      </c>
      <c r="AK10" s="13">
        <f>+'Club Fundraiser Tally Sheet'!AL11*Pricing!AK$3</f>
        <v>0</v>
      </c>
      <c r="AL10" s="13">
        <f>+'Club Fundraiser Tally Sheet'!AN11*Pricing!AL$3</f>
        <v>0</v>
      </c>
      <c r="AM10" s="13">
        <f>+'Club Fundraiser Tally Sheet'!AP11*Pricing!AM$3</f>
        <v>0</v>
      </c>
      <c r="AN10" s="13" t="e">
        <f>+'Club Fundraiser Tally Sheet'!#REF!*Pricing!AN$3</f>
        <v>#REF!</v>
      </c>
      <c r="AO10" s="13" t="e">
        <f>+'Club Fundraiser Tally Sheet'!#REF!*Pricing!AO$3</f>
        <v>#REF!</v>
      </c>
      <c r="AP10" s="13" t="e">
        <f>+'Club Fundraiser Tally Sheet'!#REF!*Pricing!AP$3</f>
        <v>#REF!</v>
      </c>
      <c r="AQ10" s="13" t="e">
        <f>+'Club Fundraiser Tally Sheet'!#REF!*Pricing!AQ$3</f>
        <v>#REF!</v>
      </c>
      <c r="AR10" s="13" t="e">
        <f>+'Club Fundraiser Tally Sheet'!#REF!*Pricing!AR$3</f>
        <v>#REF!</v>
      </c>
      <c r="AS10" s="13" t="e">
        <f>+'Club Fundraiser Tally Sheet'!#REF!*Pricing!AS$3</f>
        <v>#REF!</v>
      </c>
      <c r="AT10" s="13">
        <f>+'Club Fundraiser Tally Sheet'!AQ11*Pricing!AT$3</f>
        <v>0</v>
      </c>
      <c r="AU10" s="13">
        <f>+'Club Fundraiser Tally Sheet'!AR11*Pricing!AU$3</f>
        <v>0</v>
      </c>
      <c r="AV10" s="13">
        <f>+'Club Fundraiser Tally Sheet'!AS11*Pricing!AV$3</f>
        <v>0</v>
      </c>
      <c r="AW10" s="13">
        <f>+'Club Fundraiser Tally Sheet'!AT11*Pricing!AW$3</f>
        <v>0</v>
      </c>
      <c r="AX10" s="13">
        <f>+'Club Fundraiser Tally Sheet'!AU11*Pricing!AX$3</f>
        <v>0</v>
      </c>
      <c r="AY10" s="13">
        <f>+'Club Fundraiser Tally Sheet'!AV11*Pricing!AY$3</f>
        <v>0</v>
      </c>
      <c r="AZ10" s="13">
        <f>+'Club Fundraiser Tally Sheet'!AW11*Pricing!AZ$3</f>
        <v>0</v>
      </c>
      <c r="BA10" s="13">
        <f>+'Club Fundraiser Tally Sheet'!AX11*Pricing!BA$3</f>
        <v>0</v>
      </c>
      <c r="BB10" s="13">
        <f>+'Club Fundraiser Tally Sheet'!AY11*Pricing!BB$3</f>
        <v>0</v>
      </c>
      <c r="BC10" s="13">
        <f>+'Club Fundraiser Tally Sheet'!AZ11*Pricing!BC$3</f>
        <v>0</v>
      </c>
      <c r="BD10" s="13">
        <f>+'Club Fundraiser Tally Sheet'!BA11*Pricing!BD$3</f>
        <v>0</v>
      </c>
      <c r="BE10" s="13">
        <f>+'Club Fundraiser Tally Sheet'!BB11*Pricing!BE$3</f>
        <v>0</v>
      </c>
      <c r="BF10" s="13">
        <f>+'Club Fundraiser Tally Sheet'!BC11*Pricing!BF$3</f>
        <v>0</v>
      </c>
      <c r="BG10" s="13">
        <f>+'Club Fundraiser Tally Sheet'!BD11*Pricing!BG$3</f>
        <v>0</v>
      </c>
      <c r="BH10" s="13">
        <f>+'Club Fundraiser Tally Sheet'!BE11*Pricing!BH$3</f>
        <v>0</v>
      </c>
      <c r="BI10" s="13">
        <f>+'Club Fundraiser Tally Sheet'!BF11*Pricing!BI$3</f>
        <v>0</v>
      </c>
      <c r="BJ10" s="13">
        <f>+'Club Fundraiser Tally Sheet'!BG11*Pricing!BJ$3</f>
        <v>0</v>
      </c>
      <c r="BK10" s="13" t="e">
        <f>+'Club Fundraiser Tally Sheet'!#REF!*Pricing!BK$3</f>
        <v>#REF!</v>
      </c>
      <c r="BM10" s="6" t="e">
        <f t="shared" si="1"/>
        <v>#REF!</v>
      </c>
    </row>
    <row r="11" spans="1:74" ht="15.75" thickBot="1" x14ac:dyDescent="0.3">
      <c r="B11" s="13">
        <f>+'Club Fundraiser Tally Sheet'!B12*Pricing!B$3</f>
        <v>0</v>
      </c>
      <c r="C11" s="13">
        <f>+'Club Fundraiser Tally Sheet'!C12*Pricing!C$3</f>
        <v>0</v>
      </c>
      <c r="D11" s="13">
        <f>+'Club Fundraiser Tally Sheet'!D12*Pricing!D$3</f>
        <v>0</v>
      </c>
      <c r="E11" s="13">
        <f>+'Club Fundraiser Tally Sheet'!E12*Pricing!E$3</f>
        <v>0</v>
      </c>
      <c r="F11" s="13">
        <f>+'Club Fundraiser Tally Sheet'!F12*Pricing!F$3</f>
        <v>0</v>
      </c>
      <c r="G11" s="13">
        <f>+'Club Fundraiser Tally Sheet'!G12*Pricing!G$3</f>
        <v>0</v>
      </c>
      <c r="H11" s="13">
        <f>+'Club Fundraiser Tally Sheet'!H12*Pricing!H$3</f>
        <v>0</v>
      </c>
      <c r="I11" s="13">
        <f>+'Club Fundraiser Tally Sheet'!J12*Pricing!I$3</f>
        <v>0</v>
      </c>
      <c r="J11" s="13">
        <f>+'Club Fundraiser Tally Sheet'!K12*Pricing!J$3</f>
        <v>0</v>
      </c>
      <c r="K11" s="13">
        <f>+'Club Fundraiser Tally Sheet'!L12*Pricing!K$3</f>
        <v>0</v>
      </c>
      <c r="L11" s="13">
        <f>+'Club Fundraiser Tally Sheet'!M12*Pricing!L$3</f>
        <v>0</v>
      </c>
      <c r="M11" s="13">
        <f>+'Club Fundraiser Tally Sheet'!N12*Pricing!M$3</f>
        <v>0</v>
      </c>
      <c r="N11" s="13">
        <f>+'Club Fundraiser Tally Sheet'!O12*Pricing!N$3</f>
        <v>0</v>
      </c>
      <c r="O11" s="13">
        <f>+'Club Fundraiser Tally Sheet'!P12*Pricing!O$3</f>
        <v>0</v>
      </c>
      <c r="P11" s="13">
        <f>+'Club Fundraiser Tally Sheet'!Q12*Pricing!P$3</f>
        <v>0</v>
      </c>
      <c r="Q11" s="13">
        <f>+'Club Fundraiser Tally Sheet'!R12*Pricing!Q$3</f>
        <v>0</v>
      </c>
      <c r="R11" s="13">
        <f>+'Club Fundraiser Tally Sheet'!S12*Pricing!R$3</f>
        <v>0</v>
      </c>
      <c r="S11" s="13">
        <f>+'Club Fundraiser Tally Sheet'!T12*Pricing!S$3</f>
        <v>0</v>
      </c>
      <c r="T11" s="13">
        <f>+'Club Fundraiser Tally Sheet'!U12*Pricing!T$3</f>
        <v>0</v>
      </c>
      <c r="U11" s="13">
        <f>+'Club Fundraiser Tally Sheet'!V12*Pricing!U$3</f>
        <v>0</v>
      </c>
      <c r="V11" s="13">
        <f>+'Club Fundraiser Tally Sheet'!W12*Pricing!V$3</f>
        <v>0</v>
      </c>
      <c r="W11" s="13">
        <f>+'Club Fundraiser Tally Sheet'!X12*Pricing!W$3</f>
        <v>0</v>
      </c>
      <c r="X11" s="13">
        <f>+'Club Fundraiser Tally Sheet'!Y12*Pricing!X$3</f>
        <v>0</v>
      </c>
      <c r="Y11" s="13">
        <f>+'Club Fundraiser Tally Sheet'!Z12*Pricing!Y$3</f>
        <v>0</v>
      </c>
      <c r="Z11" s="13">
        <f>+'Club Fundraiser Tally Sheet'!AA12*Pricing!Z$3</f>
        <v>0</v>
      </c>
      <c r="AA11" s="13">
        <f>+'Club Fundraiser Tally Sheet'!AB12*Pricing!AA$3</f>
        <v>0</v>
      </c>
      <c r="AB11" s="13">
        <f>+'Club Fundraiser Tally Sheet'!AC12*Pricing!AB$3</f>
        <v>0</v>
      </c>
      <c r="AC11" s="13">
        <f>+'Club Fundraiser Tally Sheet'!AD12*Pricing!AC$3</f>
        <v>0</v>
      </c>
      <c r="AD11" s="13">
        <f>+'Club Fundraiser Tally Sheet'!AE12*Pricing!AD$3</f>
        <v>0</v>
      </c>
      <c r="AE11" s="13">
        <f>+'Club Fundraiser Tally Sheet'!AF12*Pricing!AE$3</f>
        <v>0</v>
      </c>
      <c r="AF11" s="13">
        <f>+'Club Fundraiser Tally Sheet'!AG12*Pricing!AF$3</f>
        <v>0</v>
      </c>
      <c r="AG11" s="13">
        <f>+'Club Fundraiser Tally Sheet'!AH12*Pricing!AG$3</f>
        <v>0</v>
      </c>
      <c r="AH11" s="13">
        <f>+'Club Fundraiser Tally Sheet'!AI12*Pricing!AH$3</f>
        <v>0</v>
      </c>
      <c r="AI11" s="13">
        <f>+'Club Fundraiser Tally Sheet'!AJ12*Pricing!AI$3</f>
        <v>0</v>
      </c>
      <c r="AJ11" s="13">
        <f>+'Club Fundraiser Tally Sheet'!AK12*Pricing!AJ$3</f>
        <v>0</v>
      </c>
      <c r="AK11" s="13">
        <f>+'Club Fundraiser Tally Sheet'!AL12*Pricing!AK$3</f>
        <v>0</v>
      </c>
      <c r="AL11" s="13">
        <f>+'Club Fundraiser Tally Sheet'!AN12*Pricing!AL$3</f>
        <v>0</v>
      </c>
      <c r="AM11" s="13">
        <f>+'Club Fundraiser Tally Sheet'!AP12*Pricing!AM$3</f>
        <v>0</v>
      </c>
      <c r="AN11" s="13" t="e">
        <f>+'Club Fundraiser Tally Sheet'!#REF!*Pricing!AN$3</f>
        <v>#REF!</v>
      </c>
      <c r="AO11" s="13" t="e">
        <f>+'Club Fundraiser Tally Sheet'!#REF!*Pricing!AO$3</f>
        <v>#REF!</v>
      </c>
      <c r="AP11" s="13" t="e">
        <f>+'Club Fundraiser Tally Sheet'!#REF!*Pricing!AP$3</f>
        <v>#REF!</v>
      </c>
      <c r="AQ11" s="13" t="e">
        <f>+'Club Fundraiser Tally Sheet'!#REF!*Pricing!AQ$3</f>
        <v>#REF!</v>
      </c>
      <c r="AR11" s="13" t="e">
        <f>+'Club Fundraiser Tally Sheet'!#REF!*Pricing!AR$3</f>
        <v>#REF!</v>
      </c>
      <c r="AS11" s="13" t="e">
        <f>+'Club Fundraiser Tally Sheet'!#REF!*Pricing!AS$3</f>
        <v>#REF!</v>
      </c>
      <c r="AT11" s="13">
        <f>+'Club Fundraiser Tally Sheet'!AQ12*Pricing!AT$3</f>
        <v>0</v>
      </c>
      <c r="AU11" s="13">
        <f>+'Club Fundraiser Tally Sheet'!AR12*Pricing!AU$3</f>
        <v>0</v>
      </c>
      <c r="AV11" s="13">
        <f>+'Club Fundraiser Tally Sheet'!AS12*Pricing!AV$3</f>
        <v>0</v>
      </c>
      <c r="AW11" s="13">
        <f>+'Club Fundraiser Tally Sheet'!AT12*Pricing!AW$3</f>
        <v>0</v>
      </c>
      <c r="AX11" s="13">
        <f>+'Club Fundraiser Tally Sheet'!AU12*Pricing!AX$3</f>
        <v>0</v>
      </c>
      <c r="AY11" s="13">
        <f>+'Club Fundraiser Tally Sheet'!AV12*Pricing!AY$3</f>
        <v>0</v>
      </c>
      <c r="AZ11" s="13">
        <f>+'Club Fundraiser Tally Sheet'!AW12*Pricing!AZ$3</f>
        <v>0</v>
      </c>
      <c r="BA11" s="13">
        <f>+'Club Fundraiser Tally Sheet'!AX12*Pricing!BA$3</f>
        <v>0</v>
      </c>
      <c r="BB11" s="13">
        <f>+'Club Fundraiser Tally Sheet'!AY12*Pricing!BB$3</f>
        <v>0</v>
      </c>
      <c r="BC11" s="13">
        <f>+'Club Fundraiser Tally Sheet'!AZ12*Pricing!BC$3</f>
        <v>0</v>
      </c>
      <c r="BD11" s="13">
        <f>+'Club Fundraiser Tally Sheet'!BA12*Pricing!BD$3</f>
        <v>0</v>
      </c>
      <c r="BE11" s="13">
        <f>+'Club Fundraiser Tally Sheet'!BB12*Pricing!BE$3</f>
        <v>0</v>
      </c>
      <c r="BF11" s="13">
        <f>+'Club Fundraiser Tally Sheet'!BC12*Pricing!BF$3</f>
        <v>0</v>
      </c>
      <c r="BG11" s="13">
        <f>+'Club Fundraiser Tally Sheet'!BD12*Pricing!BG$3</f>
        <v>0</v>
      </c>
      <c r="BH11" s="13">
        <f>+'Club Fundraiser Tally Sheet'!BE12*Pricing!BH$3</f>
        <v>0</v>
      </c>
      <c r="BI11" s="13">
        <f>+'Club Fundraiser Tally Sheet'!BF12*Pricing!BI$3</f>
        <v>0</v>
      </c>
      <c r="BJ11" s="13">
        <f>+'Club Fundraiser Tally Sheet'!BG12*Pricing!BJ$3</f>
        <v>0</v>
      </c>
      <c r="BK11" s="13" t="e">
        <f>+'Club Fundraiser Tally Sheet'!#REF!*Pricing!BK$3</f>
        <v>#REF!</v>
      </c>
      <c r="BM11" s="6" t="e">
        <f t="shared" si="1"/>
        <v>#REF!</v>
      </c>
    </row>
    <row r="12" spans="1:74" ht="15.75" thickBot="1" x14ac:dyDescent="0.3">
      <c r="B12" s="13">
        <f>+'Club Fundraiser Tally Sheet'!B13*Pricing!B$3</f>
        <v>0</v>
      </c>
      <c r="C12" s="13">
        <f>+'Club Fundraiser Tally Sheet'!C13*Pricing!C$3</f>
        <v>0</v>
      </c>
      <c r="D12" s="13">
        <f>+'Club Fundraiser Tally Sheet'!D13*Pricing!D$3</f>
        <v>0</v>
      </c>
      <c r="E12" s="13">
        <f>+'Club Fundraiser Tally Sheet'!E13*Pricing!E$3</f>
        <v>0</v>
      </c>
      <c r="F12" s="13">
        <f>+'Club Fundraiser Tally Sheet'!F13*Pricing!F$3</f>
        <v>0</v>
      </c>
      <c r="G12" s="13">
        <f>+'Club Fundraiser Tally Sheet'!G13*Pricing!G$3</f>
        <v>0</v>
      </c>
      <c r="H12" s="13">
        <f>+'Club Fundraiser Tally Sheet'!H13*Pricing!H$3</f>
        <v>0</v>
      </c>
      <c r="I12" s="13">
        <f>+'Club Fundraiser Tally Sheet'!J13*Pricing!I$3</f>
        <v>0</v>
      </c>
      <c r="J12" s="13">
        <f>+'Club Fundraiser Tally Sheet'!K13*Pricing!J$3</f>
        <v>0</v>
      </c>
      <c r="K12" s="13">
        <f>+'Club Fundraiser Tally Sheet'!L13*Pricing!K$3</f>
        <v>0</v>
      </c>
      <c r="L12" s="13">
        <f>+'Club Fundraiser Tally Sheet'!M13*Pricing!L$3</f>
        <v>0</v>
      </c>
      <c r="M12" s="13">
        <f>+'Club Fundraiser Tally Sheet'!N13*Pricing!M$3</f>
        <v>0</v>
      </c>
      <c r="N12" s="13">
        <f>+'Club Fundraiser Tally Sheet'!O13*Pricing!N$3</f>
        <v>0</v>
      </c>
      <c r="O12" s="13">
        <f>+'Club Fundraiser Tally Sheet'!P13*Pricing!O$3</f>
        <v>0</v>
      </c>
      <c r="P12" s="13">
        <f>+'Club Fundraiser Tally Sheet'!Q13*Pricing!P$3</f>
        <v>0</v>
      </c>
      <c r="Q12" s="13">
        <f>+'Club Fundraiser Tally Sheet'!R13*Pricing!Q$3</f>
        <v>0</v>
      </c>
      <c r="R12" s="13">
        <f>+'Club Fundraiser Tally Sheet'!S13*Pricing!R$3</f>
        <v>0</v>
      </c>
      <c r="S12" s="13">
        <f>+'Club Fundraiser Tally Sheet'!T13*Pricing!S$3</f>
        <v>0</v>
      </c>
      <c r="T12" s="13">
        <f>+'Club Fundraiser Tally Sheet'!U13*Pricing!T$3</f>
        <v>0</v>
      </c>
      <c r="U12" s="13">
        <f>+'Club Fundraiser Tally Sheet'!V13*Pricing!U$3</f>
        <v>0</v>
      </c>
      <c r="V12" s="13">
        <f>+'Club Fundraiser Tally Sheet'!W13*Pricing!V$3</f>
        <v>0</v>
      </c>
      <c r="W12" s="13">
        <f>+'Club Fundraiser Tally Sheet'!X13*Pricing!W$3</f>
        <v>0</v>
      </c>
      <c r="X12" s="13">
        <f>+'Club Fundraiser Tally Sheet'!Y13*Pricing!X$3</f>
        <v>0</v>
      </c>
      <c r="Y12" s="13">
        <f>+'Club Fundraiser Tally Sheet'!Z13*Pricing!Y$3</f>
        <v>0</v>
      </c>
      <c r="Z12" s="13">
        <f>+'Club Fundraiser Tally Sheet'!AA13*Pricing!Z$3</f>
        <v>0</v>
      </c>
      <c r="AA12" s="13">
        <f>+'Club Fundraiser Tally Sheet'!AB13*Pricing!AA$3</f>
        <v>0</v>
      </c>
      <c r="AB12" s="13">
        <f>+'Club Fundraiser Tally Sheet'!AC13*Pricing!AB$3</f>
        <v>0</v>
      </c>
      <c r="AC12" s="13">
        <f>+'Club Fundraiser Tally Sheet'!AD13*Pricing!AC$3</f>
        <v>0</v>
      </c>
      <c r="AD12" s="13">
        <f>+'Club Fundraiser Tally Sheet'!AE13*Pricing!AD$3</f>
        <v>0</v>
      </c>
      <c r="AE12" s="13">
        <f>+'Club Fundraiser Tally Sheet'!AF13*Pricing!AE$3</f>
        <v>0</v>
      </c>
      <c r="AF12" s="13">
        <f>+'Club Fundraiser Tally Sheet'!AG13*Pricing!AF$3</f>
        <v>0</v>
      </c>
      <c r="AG12" s="13">
        <f>+'Club Fundraiser Tally Sheet'!AH13*Pricing!AG$3</f>
        <v>0</v>
      </c>
      <c r="AH12" s="13">
        <f>+'Club Fundraiser Tally Sheet'!AI13*Pricing!AH$3</f>
        <v>0</v>
      </c>
      <c r="AI12" s="13">
        <f>+'Club Fundraiser Tally Sheet'!AJ13*Pricing!AI$3</f>
        <v>0</v>
      </c>
      <c r="AJ12" s="13">
        <f>+'Club Fundraiser Tally Sheet'!AK13*Pricing!AJ$3</f>
        <v>0</v>
      </c>
      <c r="AK12" s="13">
        <f>+'Club Fundraiser Tally Sheet'!AL13*Pricing!AK$3</f>
        <v>0</v>
      </c>
      <c r="AL12" s="13">
        <f>+'Club Fundraiser Tally Sheet'!AN13*Pricing!AL$3</f>
        <v>0</v>
      </c>
      <c r="AM12" s="13">
        <f>+'Club Fundraiser Tally Sheet'!AP13*Pricing!AM$3</f>
        <v>0</v>
      </c>
      <c r="AN12" s="13" t="e">
        <f>+'Club Fundraiser Tally Sheet'!#REF!*Pricing!AN$3</f>
        <v>#REF!</v>
      </c>
      <c r="AO12" s="13" t="e">
        <f>+'Club Fundraiser Tally Sheet'!#REF!*Pricing!AO$3</f>
        <v>#REF!</v>
      </c>
      <c r="AP12" s="13" t="e">
        <f>+'Club Fundraiser Tally Sheet'!#REF!*Pricing!AP$3</f>
        <v>#REF!</v>
      </c>
      <c r="AQ12" s="13" t="e">
        <f>+'Club Fundraiser Tally Sheet'!#REF!*Pricing!AQ$3</f>
        <v>#REF!</v>
      </c>
      <c r="AR12" s="13" t="e">
        <f>+'Club Fundraiser Tally Sheet'!#REF!*Pricing!AR$3</f>
        <v>#REF!</v>
      </c>
      <c r="AS12" s="13" t="e">
        <f>+'Club Fundraiser Tally Sheet'!#REF!*Pricing!AS$3</f>
        <v>#REF!</v>
      </c>
      <c r="AT12" s="13">
        <f>+'Club Fundraiser Tally Sheet'!AQ13*Pricing!AT$3</f>
        <v>0</v>
      </c>
      <c r="AU12" s="13">
        <f>+'Club Fundraiser Tally Sheet'!AR13*Pricing!AU$3</f>
        <v>0</v>
      </c>
      <c r="AV12" s="13">
        <f>+'Club Fundraiser Tally Sheet'!AS13*Pricing!AV$3</f>
        <v>0</v>
      </c>
      <c r="AW12" s="13">
        <f>+'Club Fundraiser Tally Sheet'!AT13*Pricing!AW$3</f>
        <v>0</v>
      </c>
      <c r="AX12" s="13">
        <f>+'Club Fundraiser Tally Sheet'!AU13*Pricing!AX$3</f>
        <v>0</v>
      </c>
      <c r="AY12" s="13">
        <f>+'Club Fundraiser Tally Sheet'!AV13*Pricing!AY$3</f>
        <v>0</v>
      </c>
      <c r="AZ12" s="13">
        <f>+'Club Fundraiser Tally Sheet'!AW13*Pricing!AZ$3</f>
        <v>0</v>
      </c>
      <c r="BA12" s="13">
        <f>+'Club Fundraiser Tally Sheet'!AX13*Pricing!BA$3</f>
        <v>0</v>
      </c>
      <c r="BB12" s="13">
        <f>+'Club Fundraiser Tally Sheet'!AY13*Pricing!BB$3</f>
        <v>0</v>
      </c>
      <c r="BC12" s="13">
        <f>+'Club Fundraiser Tally Sheet'!AZ13*Pricing!BC$3</f>
        <v>0</v>
      </c>
      <c r="BD12" s="13">
        <f>+'Club Fundraiser Tally Sheet'!BA13*Pricing!BD$3</f>
        <v>0</v>
      </c>
      <c r="BE12" s="13">
        <f>+'Club Fundraiser Tally Sheet'!BB13*Pricing!BE$3</f>
        <v>0</v>
      </c>
      <c r="BF12" s="13">
        <f>+'Club Fundraiser Tally Sheet'!BC13*Pricing!BF$3</f>
        <v>0</v>
      </c>
      <c r="BG12" s="13">
        <f>+'Club Fundraiser Tally Sheet'!BD13*Pricing!BG$3</f>
        <v>0</v>
      </c>
      <c r="BH12" s="13">
        <f>+'Club Fundraiser Tally Sheet'!BE13*Pricing!BH$3</f>
        <v>0</v>
      </c>
      <c r="BI12" s="13">
        <f>+'Club Fundraiser Tally Sheet'!BF13*Pricing!BI$3</f>
        <v>0</v>
      </c>
      <c r="BJ12" s="13">
        <f>+'Club Fundraiser Tally Sheet'!BG13*Pricing!BJ$3</f>
        <v>0</v>
      </c>
      <c r="BK12" s="13" t="e">
        <f>+'Club Fundraiser Tally Sheet'!#REF!*Pricing!BK$3</f>
        <v>#REF!</v>
      </c>
      <c r="BM12" s="6" t="e">
        <f t="shared" si="1"/>
        <v>#REF!</v>
      </c>
    </row>
    <row r="13" spans="1:74" ht="15.75" thickBot="1" x14ac:dyDescent="0.3">
      <c r="B13" s="13">
        <f>+'Club Fundraiser Tally Sheet'!B14*Pricing!B$3</f>
        <v>0</v>
      </c>
      <c r="C13" s="13">
        <f>+'Club Fundraiser Tally Sheet'!C14*Pricing!C$3</f>
        <v>0</v>
      </c>
      <c r="D13" s="13">
        <f>+'Club Fundraiser Tally Sheet'!D14*Pricing!D$3</f>
        <v>0</v>
      </c>
      <c r="E13" s="13">
        <f>+'Club Fundraiser Tally Sheet'!E14*Pricing!E$3</f>
        <v>0</v>
      </c>
      <c r="F13" s="13">
        <f>+'Club Fundraiser Tally Sheet'!F14*Pricing!F$3</f>
        <v>0</v>
      </c>
      <c r="G13" s="13">
        <f>+'Club Fundraiser Tally Sheet'!G14*Pricing!G$3</f>
        <v>0</v>
      </c>
      <c r="H13" s="13">
        <f>+'Club Fundraiser Tally Sheet'!H14*Pricing!H$3</f>
        <v>0</v>
      </c>
      <c r="I13" s="13">
        <f>+'Club Fundraiser Tally Sheet'!J14*Pricing!I$3</f>
        <v>0</v>
      </c>
      <c r="J13" s="13">
        <f>+'Club Fundraiser Tally Sheet'!K14*Pricing!J$3</f>
        <v>0</v>
      </c>
      <c r="K13" s="13">
        <f>+'Club Fundraiser Tally Sheet'!L14*Pricing!K$3</f>
        <v>0</v>
      </c>
      <c r="L13" s="13">
        <f>+'Club Fundraiser Tally Sheet'!M14*Pricing!L$3</f>
        <v>0</v>
      </c>
      <c r="M13" s="13">
        <f>+'Club Fundraiser Tally Sheet'!N14*Pricing!M$3</f>
        <v>0</v>
      </c>
      <c r="N13" s="13">
        <f>+'Club Fundraiser Tally Sheet'!O14*Pricing!N$3</f>
        <v>0</v>
      </c>
      <c r="O13" s="13">
        <f>+'Club Fundraiser Tally Sheet'!P14*Pricing!O$3</f>
        <v>0</v>
      </c>
      <c r="P13" s="13">
        <f>+'Club Fundraiser Tally Sheet'!Q14*Pricing!P$3</f>
        <v>0</v>
      </c>
      <c r="Q13" s="13">
        <f>+'Club Fundraiser Tally Sheet'!R14*Pricing!Q$3</f>
        <v>0</v>
      </c>
      <c r="R13" s="13">
        <f>+'Club Fundraiser Tally Sheet'!S14*Pricing!R$3</f>
        <v>0</v>
      </c>
      <c r="S13" s="13">
        <f>+'Club Fundraiser Tally Sheet'!T14*Pricing!S$3</f>
        <v>0</v>
      </c>
      <c r="T13" s="13">
        <f>+'Club Fundraiser Tally Sheet'!U14*Pricing!T$3</f>
        <v>0</v>
      </c>
      <c r="U13" s="13">
        <f>+'Club Fundraiser Tally Sheet'!V14*Pricing!U$3</f>
        <v>0</v>
      </c>
      <c r="V13" s="13">
        <f>+'Club Fundraiser Tally Sheet'!W14*Pricing!V$3</f>
        <v>0</v>
      </c>
      <c r="W13" s="13">
        <f>+'Club Fundraiser Tally Sheet'!X14*Pricing!W$3</f>
        <v>0</v>
      </c>
      <c r="X13" s="13">
        <f>+'Club Fundraiser Tally Sheet'!Y14*Pricing!X$3</f>
        <v>0</v>
      </c>
      <c r="Y13" s="13">
        <f>+'Club Fundraiser Tally Sheet'!Z14*Pricing!Y$3</f>
        <v>0</v>
      </c>
      <c r="Z13" s="13">
        <f>+'Club Fundraiser Tally Sheet'!AA14*Pricing!Z$3</f>
        <v>0</v>
      </c>
      <c r="AA13" s="13">
        <f>+'Club Fundraiser Tally Sheet'!AB14*Pricing!AA$3</f>
        <v>0</v>
      </c>
      <c r="AB13" s="13">
        <f>+'Club Fundraiser Tally Sheet'!AC14*Pricing!AB$3</f>
        <v>0</v>
      </c>
      <c r="AC13" s="13">
        <f>+'Club Fundraiser Tally Sheet'!AD14*Pricing!AC$3</f>
        <v>0</v>
      </c>
      <c r="AD13" s="13">
        <f>+'Club Fundraiser Tally Sheet'!AE14*Pricing!AD$3</f>
        <v>0</v>
      </c>
      <c r="AE13" s="13">
        <f>+'Club Fundraiser Tally Sheet'!AF14*Pricing!AE$3</f>
        <v>0</v>
      </c>
      <c r="AF13" s="13">
        <f>+'Club Fundraiser Tally Sheet'!AG14*Pricing!AF$3</f>
        <v>0</v>
      </c>
      <c r="AG13" s="13">
        <f>+'Club Fundraiser Tally Sheet'!AH14*Pricing!AG$3</f>
        <v>0</v>
      </c>
      <c r="AH13" s="13">
        <f>+'Club Fundraiser Tally Sheet'!AI14*Pricing!AH$3</f>
        <v>0</v>
      </c>
      <c r="AI13" s="13">
        <f>+'Club Fundraiser Tally Sheet'!AJ14*Pricing!AI$3</f>
        <v>0</v>
      </c>
      <c r="AJ13" s="13">
        <f>+'Club Fundraiser Tally Sheet'!AK14*Pricing!AJ$3</f>
        <v>0</v>
      </c>
      <c r="AK13" s="13">
        <f>+'Club Fundraiser Tally Sheet'!AL14*Pricing!AK$3</f>
        <v>0</v>
      </c>
      <c r="AL13" s="13">
        <f>+'Club Fundraiser Tally Sheet'!AN14*Pricing!AL$3</f>
        <v>0</v>
      </c>
      <c r="AM13" s="13">
        <f>+'Club Fundraiser Tally Sheet'!AP14*Pricing!AM$3</f>
        <v>0</v>
      </c>
      <c r="AN13" s="13" t="e">
        <f>+'Club Fundraiser Tally Sheet'!#REF!*Pricing!AN$3</f>
        <v>#REF!</v>
      </c>
      <c r="AO13" s="13" t="e">
        <f>+'Club Fundraiser Tally Sheet'!#REF!*Pricing!AO$3</f>
        <v>#REF!</v>
      </c>
      <c r="AP13" s="13" t="e">
        <f>+'Club Fundraiser Tally Sheet'!#REF!*Pricing!AP$3</f>
        <v>#REF!</v>
      </c>
      <c r="AQ13" s="13" t="e">
        <f>+'Club Fundraiser Tally Sheet'!#REF!*Pricing!AQ$3</f>
        <v>#REF!</v>
      </c>
      <c r="AR13" s="13" t="e">
        <f>+'Club Fundraiser Tally Sheet'!#REF!*Pricing!AR$3</f>
        <v>#REF!</v>
      </c>
      <c r="AS13" s="13" t="e">
        <f>+'Club Fundraiser Tally Sheet'!#REF!*Pricing!AS$3</f>
        <v>#REF!</v>
      </c>
      <c r="AT13" s="13">
        <f>+'Club Fundraiser Tally Sheet'!AQ14*Pricing!AT$3</f>
        <v>0</v>
      </c>
      <c r="AU13" s="13">
        <f>+'Club Fundraiser Tally Sheet'!AR14*Pricing!AU$3</f>
        <v>0</v>
      </c>
      <c r="AV13" s="13">
        <f>+'Club Fundraiser Tally Sheet'!AS14*Pricing!AV$3</f>
        <v>0</v>
      </c>
      <c r="AW13" s="13">
        <f>+'Club Fundraiser Tally Sheet'!AT14*Pricing!AW$3</f>
        <v>0</v>
      </c>
      <c r="AX13" s="13">
        <f>+'Club Fundraiser Tally Sheet'!AU14*Pricing!AX$3</f>
        <v>0</v>
      </c>
      <c r="AY13" s="13">
        <f>+'Club Fundraiser Tally Sheet'!AV14*Pricing!AY$3</f>
        <v>0</v>
      </c>
      <c r="AZ13" s="13">
        <f>+'Club Fundraiser Tally Sheet'!AW14*Pricing!AZ$3</f>
        <v>0</v>
      </c>
      <c r="BA13" s="13">
        <f>+'Club Fundraiser Tally Sheet'!AX14*Pricing!BA$3</f>
        <v>0</v>
      </c>
      <c r="BB13" s="13">
        <f>+'Club Fundraiser Tally Sheet'!AY14*Pricing!BB$3</f>
        <v>0</v>
      </c>
      <c r="BC13" s="13">
        <f>+'Club Fundraiser Tally Sheet'!AZ14*Pricing!BC$3</f>
        <v>0</v>
      </c>
      <c r="BD13" s="13">
        <f>+'Club Fundraiser Tally Sheet'!BA14*Pricing!BD$3</f>
        <v>0</v>
      </c>
      <c r="BE13" s="13">
        <f>+'Club Fundraiser Tally Sheet'!BB14*Pricing!BE$3</f>
        <v>0</v>
      </c>
      <c r="BF13" s="13">
        <f>+'Club Fundraiser Tally Sheet'!BC14*Pricing!BF$3</f>
        <v>0</v>
      </c>
      <c r="BG13" s="13">
        <f>+'Club Fundraiser Tally Sheet'!BD14*Pricing!BG$3</f>
        <v>0</v>
      </c>
      <c r="BH13" s="13">
        <f>+'Club Fundraiser Tally Sheet'!BE14*Pricing!BH$3</f>
        <v>0</v>
      </c>
      <c r="BI13" s="13">
        <f>+'Club Fundraiser Tally Sheet'!BF14*Pricing!BI$3</f>
        <v>0</v>
      </c>
      <c r="BJ13" s="13">
        <f>+'Club Fundraiser Tally Sheet'!BG14*Pricing!BJ$3</f>
        <v>0</v>
      </c>
      <c r="BK13" s="13" t="e">
        <f>+'Club Fundraiser Tally Sheet'!#REF!*Pricing!BK$3</f>
        <v>#REF!</v>
      </c>
      <c r="BM13" s="6" t="e">
        <f t="shared" si="1"/>
        <v>#REF!</v>
      </c>
    </row>
    <row r="14" spans="1:74" ht="15.75" thickBot="1" x14ac:dyDescent="0.3">
      <c r="B14" s="13">
        <f>+'Club Fundraiser Tally Sheet'!B15*Pricing!B$3</f>
        <v>0</v>
      </c>
      <c r="C14" s="13">
        <f>+'Club Fundraiser Tally Sheet'!C15*Pricing!C$3</f>
        <v>0</v>
      </c>
      <c r="D14" s="13">
        <f>+'Club Fundraiser Tally Sheet'!D15*Pricing!D$3</f>
        <v>0</v>
      </c>
      <c r="E14" s="13">
        <f>+'Club Fundraiser Tally Sheet'!E15*Pricing!E$3</f>
        <v>0</v>
      </c>
      <c r="F14" s="13">
        <f>+'Club Fundraiser Tally Sheet'!F15*Pricing!F$3</f>
        <v>0</v>
      </c>
      <c r="G14" s="13">
        <f>+'Club Fundraiser Tally Sheet'!G15*Pricing!G$3</f>
        <v>0</v>
      </c>
      <c r="H14" s="13">
        <f>+'Club Fundraiser Tally Sheet'!H15*Pricing!H$3</f>
        <v>0</v>
      </c>
      <c r="I14" s="13">
        <f>+'Club Fundraiser Tally Sheet'!J15*Pricing!I$3</f>
        <v>0</v>
      </c>
      <c r="J14" s="13">
        <f>+'Club Fundraiser Tally Sheet'!K15*Pricing!J$3</f>
        <v>0</v>
      </c>
      <c r="K14" s="13">
        <f>+'Club Fundraiser Tally Sheet'!L15*Pricing!K$3</f>
        <v>0</v>
      </c>
      <c r="L14" s="13">
        <f>+'Club Fundraiser Tally Sheet'!M15*Pricing!L$3</f>
        <v>0</v>
      </c>
      <c r="M14" s="13">
        <f>+'Club Fundraiser Tally Sheet'!N15*Pricing!M$3</f>
        <v>0</v>
      </c>
      <c r="N14" s="13">
        <f>+'Club Fundraiser Tally Sheet'!O15*Pricing!N$3</f>
        <v>0</v>
      </c>
      <c r="O14" s="13">
        <f>+'Club Fundraiser Tally Sheet'!P15*Pricing!O$3</f>
        <v>0</v>
      </c>
      <c r="P14" s="13">
        <f>+'Club Fundraiser Tally Sheet'!Q15*Pricing!P$3</f>
        <v>0</v>
      </c>
      <c r="Q14" s="13">
        <f>+'Club Fundraiser Tally Sheet'!R15*Pricing!Q$3</f>
        <v>0</v>
      </c>
      <c r="R14" s="13">
        <f>+'Club Fundraiser Tally Sheet'!S15*Pricing!R$3</f>
        <v>0</v>
      </c>
      <c r="S14" s="13">
        <f>+'Club Fundraiser Tally Sheet'!T15*Pricing!S$3</f>
        <v>0</v>
      </c>
      <c r="T14" s="13">
        <f>+'Club Fundraiser Tally Sheet'!U15*Pricing!T$3</f>
        <v>0</v>
      </c>
      <c r="U14" s="13">
        <f>+'Club Fundraiser Tally Sheet'!V15*Pricing!U$3</f>
        <v>0</v>
      </c>
      <c r="V14" s="13">
        <f>+'Club Fundraiser Tally Sheet'!W15*Pricing!V$3</f>
        <v>0</v>
      </c>
      <c r="W14" s="13">
        <f>+'Club Fundraiser Tally Sheet'!X15*Pricing!W$3</f>
        <v>0</v>
      </c>
      <c r="X14" s="13">
        <f>+'Club Fundraiser Tally Sheet'!Y15*Pricing!X$3</f>
        <v>0</v>
      </c>
      <c r="Y14" s="13">
        <f>+'Club Fundraiser Tally Sheet'!Z15*Pricing!Y$3</f>
        <v>0</v>
      </c>
      <c r="Z14" s="13">
        <f>+'Club Fundraiser Tally Sheet'!AA15*Pricing!Z$3</f>
        <v>0</v>
      </c>
      <c r="AA14" s="13">
        <f>+'Club Fundraiser Tally Sheet'!AB15*Pricing!AA$3</f>
        <v>0</v>
      </c>
      <c r="AB14" s="13">
        <f>+'Club Fundraiser Tally Sheet'!AC15*Pricing!AB$3</f>
        <v>0</v>
      </c>
      <c r="AC14" s="13">
        <f>+'Club Fundraiser Tally Sheet'!AD15*Pricing!AC$3</f>
        <v>0</v>
      </c>
      <c r="AD14" s="13">
        <f>+'Club Fundraiser Tally Sheet'!AE15*Pricing!AD$3</f>
        <v>0</v>
      </c>
      <c r="AE14" s="13">
        <f>+'Club Fundraiser Tally Sheet'!AF15*Pricing!AE$3</f>
        <v>0</v>
      </c>
      <c r="AF14" s="13">
        <f>+'Club Fundraiser Tally Sheet'!AG15*Pricing!AF$3</f>
        <v>0</v>
      </c>
      <c r="AG14" s="13">
        <f>+'Club Fundraiser Tally Sheet'!AH15*Pricing!AG$3</f>
        <v>0</v>
      </c>
      <c r="AH14" s="13">
        <f>+'Club Fundraiser Tally Sheet'!AI15*Pricing!AH$3</f>
        <v>0</v>
      </c>
      <c r="AI14" s="13">
        <f>+'Club Fundraiser Tally Sheet'!AJ15*Pricing!AI$3</f>
        <v>0</v>
      </c>
      <c r="AJ14" s="13">
        <f>+'Club Fundraiser Tally Sheet'!AK15*Pricing!AJ$3</f>
        <v>0</v>
      </c>
      <c r="AK14" s="13">
        <f>+'Club Fundraiser Tally Sheet'!AL15*Pricing!AK$3</f>
        <v>0</v>
      </c>
      <c r="AL14" s="13">
        <f>+'Club Fundraiser Tally Sheet'!AN15*Pricing!AL$3</f>
        <v>0</v>
      </c>
      <c r="AM14" s="13">
        <f>+'Club Fundraiser Tally Sheet'!AP15*Pricing!AM$3</f>
        <v>0</v>
      </c>
      <c r="AN14" s="13" t="e">
        <f>+'Club Fundraiser Tally Sheet'!#REF!*Pricing!AN$3</f>
        <v>#REF!</v>
      </c>
      <c r="AO14" s="13" t="e">
        <f>+'Club Fundraiser Tally Sheet'!#REF!*Pricing!AO$3</f>
        <v>#REF!</v>
      </c>
      <c r="AP14" s="13" t="e">
        <f>+'Club Fundraiser Tally Sheet'!#REF!*Pricing!AP$3</f>
        <v>#REF!</v>
      </c>
      <c r="AQ14" s="13" t="e">
        <f>+'Club Fundraiser Tally Sheet'!#REF!*Pricing!AQ$3</f>
        <v>#REF!</v>
      </c>
      <c r="AR14" s="13" t="e">
        <f>+'Club Fundraiser Tally Sheet'!#REF!*Pricing!AR$3</f>
        <v>#REF!</v>
      </c>
      <c r="AS14" s="13" t="e">
        <f>+'Club Fundraiser Tally Sheet'!#REF!*Pricing!AS$3</f>
        <v>#REF!</v>
      </c>
      <c r="AT14" s="13">
        <f>+'Club Fundraiser Tally Sheet'!AQ15*Pricing!AT$3</f>
        <v>0</v>
      </c>
      <c r="AU14" s="13">
        <f>+'Club Fundraiser Tally Sheet'!AR15*Pricing!AU$3</f>
        <v>0</v>
      </c>
      <c r="AV14" s="13">
        <f>+'Club Fundraiser Tally Sheet'!AS15*Pricing!AV$3</f>
        <v>0</v>
      </c>
      <c r="AW14" s="13">
        <f>+'Club Fundraiser Tally Sheet'!AT15*Pricing!AW$3</f>
        <v>0</v>
      </c>
      <c r="AX14" s="13">
        <f>+'Club Fundraiser Tally Sheet'!AU15*Pricing!AX$3</f>
        <v>0</v>
      </c>
      <c r="AY14" s="13">
        <f>+'Club Fundraiser Tally Sheet'!AV15*Pricing!AY$3</f>
        <v>0</v>
      </c>
      <c r="AZ14" s="13">
        <f>+'Club Fundraiser Tally Sheet'!AW15*Pricing!AZ$3</f>
        <v>0</v>
      </c>
      <c r="BA14" s="13">
        <f>+'Club Fundraiser Tally Sheet'!AX15*Pricing!BA$3</f>
        <v>0</v>
      </c>
      <c r="BB14" s="13">
        <f>+'Club Fundraiser Tally Sheet'!AY15*Pricing!BB$3</f>
        <v>0</v>
      </c>
      <c r="BC14" s="13">
        <f>+'Club Fundraiser Tally Sheet'!AZ15*Pricing!BC$3</f>
        <v>0</v>
      </c>
      <c r="BD14" s="13">
        <f>+'Club Fundraiser Tally Sheet'!BA15*Pricing!BD$3</f>
        <v>0</v>
      </c>
      <c r="BE14" s="13">
        <f>+'Club Fundraiser Tally Sheet'!BB15*Pricing!BE$3</f>
        <v>0</v>
      </c>
      <c r="BF14" s="13">
        <f>+'Club Fundraiser Tally Sheet'!BC15*Pricing!BF$3</f>
        <v>0</v>
      </c>
      <c r="BG14" s="13">
        <f>+'Club Fundraiser Tally Sheet'!BD15*Pricing!BG$3</f>
        <v>0</v>
      </c>
      <c r="BH14" s="13">
        <f>+'Club Fundraiser Tally Sheet'!BE15*Pricing!BH$3</f>
        <v>0</v>
      </c>
      <c r="BI14" s="13">
        <f>+'Club Fundraiser Tally Sheet'!BF15*Pricing!BI$3</f>
        <v>0</v>
      </c>
      <c r="BJ14" s="13">
        <f>+'Club Fundraiser Tally Sheet'!BG15*Pricing!BJ$3</f>
        <v>0</v>
      </c>
      <c r="BK14" s="13" t="e">
        <f>+'Club Fundraiser Tally Sheet'!#REF!*Pricing!BK$3</f>
        <v>#REF!</v>
      </c>
      <c r="BM14" s="6" t="e">
        <f t="shared" si="1"/>
        <v>#REF!</v>
      </c>
    </row>
    <row r="15" spans="1:74" ht="15.75" thickBot="1" x14ac:dyDescent="0.3">
      <c r="B15" s="13">
        <f>+'Club Fundraiser Tally Sheet'!B16*Pricing!B$3</f>
        <v>0</v>
      </c>
      <c r="C15" s="13">
        <f>+'Club Fundraiser Tally Sheet'!C16*Pricing!C$3</f>
        <v>0</v>
      </c>
      <c r="D15" s="13">
        <f>+'Club Fundraiser Tally Sheet'!D16*Pricing!D$3</f>
        <v>0</v>
      </c>
      <c r="E15" s="13">
        <f>+'Club Fundraiser Tally Sheet'!E16*Pricing!E$3</f>
        <v>0</v>
      </c>
      <c r="F15" s="13">
        <f>+'Club Fundraiser Tally Sheet'!F16*Pricing!F$3</f>
        <v>0</v>
      </c>
      <c r="G15" s="13">
        <f>+'Club Fundraiser Tally Sheet'!G16*Pricing!G$3</f>
        <v>0</v>
      </c>
      <c r="H15" s="13">
        <f>+'Club Fundraiser Tally Sheet'!H16*Pricing!H$3</f>
        <v>0</v>
      </c>
      <c r="I15" s="13">
        <f>+'Club Fundraiser Tally Sheet'!J16*Pricing!I$3</f>
        <v>0</v>
      </c>
      <c r="J15" s="13">
        <f>+'Club Fundraiser Tally Sheet'!K16*Pricing!J$3</f>
        <v>0</v>
      </c>
      <c r="K15" s="13">
        <f>+'Club Fundraiser Tally Sheet'!L16*Pricing!K$3</f>
        <v>0</v>
      </c>
      <c r="L15" s="13">
        <f>+'Club Fundraiser Tally Sheet'!M16*Pricing!L$3</f>
        <v>0</v>
      </c>
      <c r="M15" s="13">
        <f>+'Club Fundraiser Tally Sheet'!N16*Pricing!M$3</f>
        <v>0</v>
      </c>
      <c r="N15" s="13">
        <f>+'Club Fundraiser Tally Sheet'!O16*Pricing!N$3</f>
        <v>0</v>
      </c>
      <c r="O15" s="13">
        <f>+'Club Fundraiser Tally Sheet'!P16*Pricing!O$3</f>
        <v>0</v>
      </c>
      <c r="P15" s="13">
        <f>+'Club Fundraiser Tally Sheet'!Q16*Pricing!P$3</f>
        <v>0</v>
      </c>
      <c r="Q15" s="13">
        <f>+'Club Fundraiser Tally Sheet'!R16*Pricing!Q$3</f>
        <v>0</v>
      </c>
      <c r="R15" s="13">
        <f>+'Club Fundraiser Tally Sheet'!S16*Pricing!R$3</f>
        <v>0</v>
      </c>
      <c r="S15" s="13">
        <f>+'Club Fundraiser Tally Sheet'!T16*Pricing!S$3</f>
        <v>0</v>
      </c>
      <c r="T15" s="13">
        <f>+'Club Fundraiser Tally Sheet'!U16*Pricing!T$3</f>
        <v>0</v>
      </c>
      <c r="U15" s="13">
        <f>+'Club Fundraiser Tally Sheet'!V16*Pricing!U$3</f>
        <v>0</v>
      </c>
      <c r="V15" s="13">
        <f>+'Club Fundraiser Tally Sheet'!W16*Pricing!V$3</f>
        <v>0</v>
      </c>
      <c r="W15" s="13">
        <f>+'Club Fundraiser Tally Sheet'!X16*Pricing!W$3</f>
        <v>0</v>
      </c>
      <c r="X15" s="13">
        <f>+'Club Fundraiser Tally Sheet'!Y16*Pricing!X$3</f>
        <v>0</v>
      </c>
      <c r="Y15" s="13">
        <f>+'Club Fundraiser Tally Sheet'!Z16*Pricing!Y$3</f>
        <v>0</v>
      </c>
      <c r="Z15" s="13">
        <f>+'Club Fundraiser Tally Sheet'!AA16*Pricing!Z$3</f>
        <v>0</v>
      </c>
      <c r="AA15" s="13">
        <f>+'Club Fundraiser Tally Sheet'!AB16*Pricing!AA$3</f>
        <v>0</v>
      </c>
      <c r="AB15" s="13">
        <f>+'Club Fundraiser Tally Sheet'!AC16*Pricing!AB$3</f>
        <v>0</v>
      </c>
      <c r="AC15" s="13">
        <f>+'Club Fundraiser Tally Sheet'!AD16*Pricing!AC$3</f>
        <v>0</v>
      </c>
      <c r="AD15" s="13">
        <f>+'Club Fundraiser Tally Sheet'!AE16*Pricing!AD$3</f>
        <v>0</v>
      </c>
      <c r="AE15" s="13">
        <f>+'Club Fundraiser Tally Sheet'!AF16*Pricing!AE$3</f>
        <v>0</v>
      </c>
      <c r="AF15" s="13">
        <f>+'Club Fundraiser Tally Sheet'!AG16*Pricing!AF$3</f>
        <v>0</v>
      </c>
      <c r="AG15" s="13">
        <f>+'Club Fundraiser Tally Sheet'!AH16*Pricing!AG$3</f>
        <v>0</v>
      </c>
      <c r="AH15" s="13">
        <f>+'Club Fundraiser Tally Sheet'!AI16*Pricing!AH$3</f>
        <v>0</v>
      </c>
      <c r="AI15" s="13">
        <f>+'Club Fundraiser Tally Sheet'!AJ16*Pricing!AI$3</f>
        <v>0</v>
      </c>
      <c r="AJ15" s="13">
        <f>+'Club Fundraiser Tally Sheet'!AK16*Pricing!AJ$3</f>
        <v>0</v>
      </c>
      <c r="AK15" s="13">
        <f>+'Club Fundraiser Tally Sheet'!AL16*Pricing!AK$3</f>
        <v>0</v>
      </c>
      <c r="AL15" s="13">
        <f>+'Club Fundraiser Tally Sheet'!AN16*Pricing!AL$3</f>
        <v>0</v>
      </c>
      <c r="AM15" s="13">
        <f>+'Club Fundraiser Tally Sheet'!AP16*Pricing!AM$3</f>
        <v>0</v>
      </c>
      <c r="AN15" s="13" t="e">
        <f>+'Club Fundraiser Tally Sheet'!#REF!*Pricing!AN$3</f>
        <v>#REF!</v>
      </c>
      <c r="AO15" s="13" t="e">
        <f>+'Club Fundraiser Tally Sheet'!#REF!*Pricing!AO$3</f>
        <v>#REF!</v>
      </c>
      <c r="AP15" s="13" t="e">
        <f>+'Club Fundraiser Tally Sheet'!#REF!*Pricing!AP$3</f>
        <v>#REF!</v>
      </c>
      <c r="AQ15" s="13" t="e">
        <f>+'Club Fundraiser Tally Sheet'!#REF!*Pricing!AQ$3</f>
        <v>#REF!</v>
      </c>
      <c r="AR15" s="13" t="e">
        <f>+'Club Fundraiser Tally Sheet'!#REF!*Pricing!AR$3</f>
        <v>#REF!</v>
      </c>
      <c r="AS15" s="13" t="e">
        <f>+'Club Fundraiser Tally Sheet'!#REF!*Pricing!AS$3</f>
        <v>#REF!</v>
      </c>
      <c r="AT15" s="13">
        <f>+'Club Fundraiser Tally Sheet'!AQ16*Pricing!AT$3</f>
        <v>0</v>
      </c>
      <c r="AU15" s="13">
        <f>+'Club Fundraiser Tally Sheet'!AR16*Pricing!AU$3</f>
        <v>0</v>
      </c>
      <c r="AV15" s="13">
        <f>+'Club Fundraiser Tally Sheet'!AS16*Pricing!AV$3</f>
        <v>0</v>
      </c>
      <c r="AW15" s="13">
        <f>+'Club Fundraiser Tally Sheet'!AT16*Pricing!AW$3</f>
        <v>0</v>
      </c>
      <c r="AX15" s="13">
        <f>+'Club Fundraiser Tally Sheet'!AU16*Pricing!AX$3</f>
        <v>0</v>
      </c>
      <c r="AY15" s="13">
        <f>+'Club Fundraiser Tally Sheet'!AV16*Pricing!AY$3</f>
        <v>0</v>
      </c>
      <c r="AZ15" s="13">
        <f>+'Club Fundraiser Tally Sheet'!AW16*Pricing!AZ$3</f>
        <v>0</v>
      </c>
      <c r="BA15" s="13">
        <f>+'Club Fundraiser Tally Sheet'!AX16*Pricing!BA$3</f>
        <v>0</v>
      </c>
      <c r="BB15" s="13">
        <f>+'Club Fundraiser Tally Sheet'!AY16*Pricing!BB$3</f>
        <v>0</v>
      </c>
      <c r="BC15" s="13">
        <f>+'Club Fundraiser Tally Sheet'!AZ16*Pricing!BC$3</f>
        <v>0</v>
      </c>
      <c r="BD15" s="13">
        <f>+'Club Fundraiser Tally Sheet'!BA16*Pricing!BD$3</f>
        <v>0</v>
      </c>
      <c r="BE15" s="13">
        <f>+'Club Fundraiser Tally Sheet'!BB16*Pricing!BE$3</f>
        <v>0</v>
      </c>
      <c r="BF15" s="13">
        <f>+'Club Fundraiser Tally Sheet'!BC16*Pricing!BF$3</f>
        <v>0</v>
      </c>
      <c r="BG15" s="13">
        <f>+'Club Fundraiser Tally Sheet'!BD16*Pricing!BG$3</f>
        <v>0</v>
      </c>
      <c r="BH15" s="13">
        <f>+'Club Fundraiser Tally Sheet'!BE16*Pricing!BH$3</f>
        <v>0</v>
      </c>
      <c r="BI15" s="13">
        <f>+'Club Fundraiser Tally Sheet'!BF16*Pricing!BI$3</f>
        <v>0</v>
      </c>
      <c r="BJ15" s="13">
        <f>+'Club Fundraiser Tally Sheet'!BG16*Pricing!BJ$3</f>
        <v>0</v>
      </c>
      <c r="BK15" s="13" t="e">
        <f>+'Club Fundraiser Tally Sheet'!#REF!*Pricing!BK$3</f>
        <v>#REF!</v>
      </c>
      <c r="BM15" s="6" t="e">
        <f t="shared" si="1"/>
        <v>#REF!</v>
      </c>
    </row>
    <row r="16" spans="1:74" ht="15.75" thickBot="1" x14ac:dyDescent="0.3">
      <c r="B16" s="13">
        <f>+'Club Fundraiser Tally Sheet'!B17*Pricing!B$3</f>
        <v>0</v>
      </c>
      <c r="C16" s="13">
        <f>+'Club Fundraiser Tally Sheet'!C17*Pricing!C$3</f>
        <v>0</v>
      </c>
      <c r="D16" s="13">
        <f>+'Club Fundraiser Tally Sheet'!D17*Pricing!D$3</f>
        <v>0</v>
      </c>
      <c r="E16" s="13">
        <f>+'Club Fundraiser Tally Sheet'!E17*Pricing!E$3</f>
        <v>0</v>
      </c>
      <c r="F16" s="13">
        <f>+'Club Fundraiser Tally Sheet'!F17*Pricing!F$3</f>
        <v>0</v>
      </c>
      <c r="G16" s="13">
        <f>+'Club Fundraiser Tally Sheet'!G17*Pricing!G$3</f>
        <v>0</v>
      </c>
      <c r="H16" s="13">
        <f>+'Club Fundraiser Tally Sheet'!H17*Pricing!H$3</f>
        <v>0</v>
      </c>
      <c r="I16" s="13">
        <f>+'Club Fundraiser Tally Sheet'!J17*Pricing!I$3</f>
        <v>0</v>
      </c>
      <c r="J16" s="13">
        <f>+'Club Fundraiser Tally Sheet'!K17*Pricing!J$3</f>
        <v>0</v>
      </c>
      <c r="K16" s="13">
        <f>+'Club Fundraiser Tally Sheet'!L17*Pricing!K$3</f>
        <v>0</v>
      </c>
      <c r="L16" s="13">
        <f>+'Club Fundraiser Tally Sheet'!M17*Pricing!L$3</f>
        <v>0</v>
      </c>
      <c r="M16" s="13">
        <f>+'Club Fundraiser Tally Sheet'!N17*Pricing!M$3</f>
        <v>0</v>
      </c>
      <c r="N16" s="13">
        <f>+'Club Fundraiser Tally Sheet'!O17*Pricing!N$3</f>
        <v>0</v>
      </c>
      <c r="O16" s="13">
        <f>+'Club Fundraiser Tally Sheet'!P17*Pricing!O$3</f>
        <v>0</v>
      </c>
      <c r="P16" s="13">
        <f>+'Club Fundraiser Tally Sheet'!Q17*Pricing!P$3</f>
        <v>0</v>
      </c>
      <c r="Q16" s="13">
        <f>+'Club Fundraiser Tally Sheet'!R17*Pricing!Q$3</f>
        <v>0</v>
      </c>
      <c r="R16" s="13">
        <f>+'Club Fundraiser Tally Sheet'!S17*Pricing!R$3</f>
        <v>0</v>
      </c>
      <c r="S16" s="13">
        <f>+'Club Fundraiser Tally Sheet'!T17*Pricing!S$3</f>
        <v>0</v>
      </c>
      <c r="T16" s="13">
        <f>+'Club Fundraiser Tally Sheet'!U17*Pricing!T$3</f>
        <v>0</v>
      </c>
      <c r="U16" s="13">
        <f>+'Club Fundraiser Tally Sheet'!V17*Pricing!U$3</f>
        <v>0</v>
      </c>
      <c r="V16" s="13">
        <f>+'Club Fundraiser Tally Sheet'!W17*Pricing!V$3</f>
        <v>0</v>
      </c>
      <c r="W16" s="13">
        <f>+'Club Fundraiser Tally Sheet'!X17*Pricing!W$3</f>
        <v>0</v>
      </c>
      <c r="X16" s="13">
        <f>+'Club Fundraiser Tally Sheet'!Y17*Pricing!X$3</f>
        <v>0</v>
      </c>
      <c r="Y16" s="13">
        <f>+'Club Fundraiser Tally Sheet'!Z17*Pricing!Y$3</f>
        <v>0</v>
      </c>
      <c r="Z16" s="13">
        <f>+'Club Fundraiser Tally Sheet'!AA17*Pricing!Z$3</f>
        <v>0</v>
      </c>
      <c r="AA16" s="13">
        <f>+'Club Fundraiser Tally Sheet'!AB17*Pricing!AA$3</f>
        <v>0</v>
      </c>
      <c r="AB16" s="13">
        <f>+'Club Fundraiser Tally Sheet'!AC17*Pricing!AB$3</f>
        <v>0</v>
      </c>
      <c r="AC16" s="13">
        <f>+'Club Fundraiser Tally Sheet'!AD17*Pricing!AC$3</f>
        <v>0</v>
      </c>
      <c r="AD16" s="13">
        <f>+'Club Fundraiser Tally Sheet'!AE17*Pricing!AD$3</f>
        <v>0</v>
      </c>
      <c r="AE16" s="13">
        <f>+'Club Fundraiser Tally Sheet'!AF17*Pricing!AE$3</f>
        <v>0</v>
      </c>
      <c r="AF16" s="13">
        <f>+'Club Fundraiser Tally Sheet'!AG17*Pricing!AF$3</f>
        <v>0</v>
      </c>
      <c r="AG16" s="13">
        <f>+'Club Fundraiser Tally Sheet'!AH17*Pricing!AG$3</f>
        <v>0</v>
      </c>
      <c r="AH16" s="13">
        <f>+'Club Fundraiser Tally Sheet'!AI17*Pricing!AH$3</f>
        <v>0</v>
      </c>
      <c r="AI16" s="13">
        <f>+'Club Fundraiser Tally Sheet'!AJ17*Pricing!AI$3</f>
        <v>0</v>
      </c>
      <c r="AJ16" s="13">
        <f>+'Club Fundraiser Tally Sheet'!AK17*Pricing!AJ$3</f>
        <v>0</v>
      </c>
      <c r="AK16" s="13">
        <f>+'Club Fundraiser Tally Sheet'!AL17*Pricing!AK$3</f>
        <v>0</v>
      </c>
      <c r="AL16" s="13">
        <f>+'Club Fundraiser Tally Sheet'!AN17*Pricing!AL$3</f>
        <v>0</v>
      </c>
      <c r="AM16" s="13">
        <f>+'Club Fundraiser Tally Sheet'!AP17*Pricing!AM$3</f>
        <v>0</v>
      </c>
      <c r="AN16" s="13" t="e">
        <f>+'Club Fundraiser Tally Sheet'!#REF!*Pricing!AN$3</f>
        <v>#REF!</v>
      </c>
      <c r="AO16" s="13" t="e">
        <f>+'Club Fundraiser Tally Sheet'!#REF!*Pricing!AO$3</f>
        <v>#REF!</v>
      </c>
      <c r="AP16" s="13" t="e">
        <f>+'Club Fundraiser Tally Sheet'!#REF!*Pricing!AP$3</f>
        <v>#REF!</v>
      </c>
      <c r="AQ16" s="13" t="e">
        <f>+'Club Fundraiser Tally Sheet'!#REF!*Pricing!AQ$3</f>
        <v>#REF!</v>
      </c>
      <c r="AR16" s="13" t="e">
        <f>+'Club Fundraiser Tally Sheet'!#REF!*Pricing!AR$3</f>
        <v>#REF!</v>
      </c>
      <c r="AS16" s="13" t="e">
        <f>+'Club Fundraiser Tally Sheet'!#REF!*Pricing!AS$3</f>
        <v>#REF!</v>
      </c>
      <c r="AT16" s="13">
        <f>+'Club Fundraiser Tally Sheet'!AQ17*Pricing!AT$3</f>
        <v>0</v>
      </c>
      <c r="AU16" s="13">
        <f>+'Club Fundraiser Tally Sheet'!AR17*Pricing!AU$3</f>
        <v>0</v>
      </c>
      <c r="AV16" s="13">
        <f>+'Club Fundraiser Tally Sheet'!AS17*Pricing!AV$3</f>
        <v>0</v>
      </c>
      <c r="AW16" s="13">
        <f>+'Club Fundraiser Tally Sheet'!AT17*Pricing!AW$3</f>
        <v>0</v>
      </c>
      <c r="AX16" s="13">
        <f>+'Club Fundraiser Tally Sheet'!AU17*Pricing!AX$3</f>
        <v>0</v>
      </c>
      <c r="AY16" s="13">
        <f>+'Club Fundraiser Tally Sheet'!AV17*Pricing!AY$3</f>
        <v>0</v>
      </c>
      <c r="AZ16" s="13">
        <f>+'Club Fundraiser Tally Sheet'!AW17*Pricing!AZ$3</f>
        <v>0</v>
      </c>
      <c r="BA16" s="13">
        <f>+'Club Fundraiser Tally Sheet'!AX17*Pricing!BA$3</f>
        <v>0</v>
      </c>
      <c r="BB16" s="13">
        <f>+'Club Fundraiser Tally Sheet'!AY17*Pricing!BB$3</f>
        <v>0</v>
      </c>
      <c r="BC16" s="13">
        <f>+'Club Fundraiser Tally Sheet'!AZ17*Pricing!BC$3</f>
        <v>0</v>
      </c>
      <c r="BD16" s="13">
        <f>+'Club Fundraiser Tally Sheet'!BA17*Pricing!BD$3</f>
        <v>0</v>
      </c>
      <c r="BE16" s="13">
        <f>+'Club Fundraiser Tally Sheet'!BB17*Pricing!BE$3</f>
        <v>0</v>
      </c>
      <c r="BF16" s="13">
        <f>+'Club Fundraiser Tally Sheet'!BC17*Pricing!BF$3</f>
        <v>0</v>
      </c>
      <c r="BG16" s="13">
        <f>+'Club Fundraiser Tally Sheet'!BD17*Pricing!BG$3</f>
        <v>0</v>
      </c>
      <c r="BH16" s="13">
        <f>+'Club Fundraiser Tally Sheet'!BE17*Pricing!BH$3</f>
        <v>0</v>
      </c>
      <c r="BI16" s="13">
        <f>+'Club Fundraiser Tally Sheet'!BF17*Pricing!BI$3</f>
        <v>0</v>
      </c>
      <c r="BJ16" s="13">
        <f>+'Club Fundraiser Tally Sheet'!BG17*Pricing!BJ$3</f>
        <v>0</v>
      </c>
      <c r="BK16" s="13" t="e">
        <f>+'Club Fundraiser Tally Sheet'!#REF!*Pricing!BK$3</f>
        <v>#REF!</v>
      </c>
      <c r="BM16" s="6" t="e">
        <f t="shared" si="1"/>
        <v>#REF!</v>
      </c>
    </row>
    <row r="17" spans="2:65" ht="15.75" thickBot="1" x14ac:dyDescent="0.3">
      <c r="B17" s="13">
        <f>+'Club Fundraiser Tally Sheet'!B18*Pricing!B$3</f>
        <v>0</v>
      </c>
      <c r="C17" s="13">
        <f>+'Club Fundraiser Tally Sheet'!C18*Pricing!C$3</f>
        <v>0</v>
      </c>
      <c r="D17" s="13">
        <f>+'Club Fundraiser Tally Sheet'!D18*Pricing!D$3</f>
        <v>0</v>
      </c>
      <c r="E17" s="13">
        <f>+'Club Fundraiser Tally Sheet'!E18*Pricing!E$3</f>
        <v>0</v>
      </c>
      <c r="F17" s="13">
        <f>+'Club Fundraiser Tally Sheet'!F18*Pricing!F$3</f>
        <v>0</v>
      </c>
      <c r="G17" s="13">
        <f>+'Club Fundraiser Tally Sheet'!G18*Pricing!G$3</f>
        <v>0</v>
      </c>
      <c r="H17" s="13">
        <f>+'Club Fundraiser Tally Sheet'!H18*Pricing!H$3</f>
        <v>0</v>
      </c>
      <c r="I17" s="13">
        <f>+'Club Fundraiser Tally Sheet'!J18*Pricing!I$3</f>
        <v>0</v>
      </c>
      <c r="J17" s="13">
        <f>+'Club Fundraiser Tally Sheet'!K18*Pricing!J$3</f>
        <v>0</v>
      </c>
      <c r="K17" s="13">
        <f>+'Club Fundraiser Tally Sheet'!L18*Pricing!K$3</f>
        <v>0</v>
      </c>
      <c r="L17" s="13">
        <f>+'Club Fundraiser Tally Sheet'!M18*Pricing!L$3</f>
        <v>0</v>
      </c>
      <c r="M17" s="13">
        <f>+'Club Fundraiser Tally Sheet'!N18*Pricing!M$3</f>
        <v>0</v>
      </c>
      <c r="N17" s="13">
        <f>+'Club Fundraiser Tally Sheet'!O18*Pricing!N$3</f>
        <v>0</v>
      </c>
      <c r="O17" s="13">
        <f>+'Club Fundraiser Tally Sheet'!P18*Pricing!O$3</f>
        <v>0</v>
      </c>
      <c r="P17" s="13">
        <f>+'Club Fundraiser Tally Sheet'!Q18*Pricing!P$3</f>
        <v>0</v>
      </c>
      <c r="Q17" s="13">
        <f>+'Club Fundraiser Tally Sheet'!R18*Pricing!Q$3</f>
        <v>0</v>
      </c>
      <c r="R17" s="13">
        <f>+'Club Fundraiser Tally Sheet'!S18*Pricing!R$3</f>
        <v>0</v>
      </c>
      <c r="S17" s="13">
        <f>+'Club Fundraiser Tally Sheet'!T18*Pricing!S$3</f>
        <v>0</v>
      </c>
      <c r="T17" s="13">
        <f>+'Club Fundraiser Tally Sheet'!U18*Pricing!T$3</f>
        <v>0</v>
      </c>
      <c r="U17" s="13">
        <f>+'Club Fundraiser Tally Sheet'!V18*Pricing!U$3</f>
        <v>0</v>
      </c>
      <c r="V17" s="13">
        <f>+'Club Fundraiser Tally Sheet'!W18*Pricing!V$3</f>
        <v>0</v>
      </c>
      <c r="W17" s="13">
        <f>+'Club Fundraiser Tally Sheet'!X18*Pricing!W$3</f>
        <v>0</v>
      </c>
      <c r="X17" s="13">
        <f>+'Club Fundraiser Tally Sheet'!Y18*Pricing!X$3</f>
        <v>0</v>
      </c>
      <c r="Y17" s="13">
        <f>+'Club Fundraiser Tally Sheet'!Z18*Pricing!Y$3</f>
        <v>0</v>
      </c>
      <c r="Z17" s="13">
        <f>+'Club Fundraiser Tally Sheet'!AA18*Pricing!Z$3</f>
        <v>0</v>
      </c>
      <c r="AA17" s="13">
        <f>+'Club Fundraiser Tally Sheet'!AB18*Pricing!AA$3</f>
        <v>0</v>
      </c>
      <c r="AB17" s="13">
        <f>+'Club Fundraiser Tally Sheet'!AC18*Pricing!AB$3</f>
        <v>0</v>
      </c>
      <c r="AC17" s="13">
        <f>+'Club Fundraiser Tally Sheet'!AD18*Pricing!AC$3</f>
        <v>0</v>
      </c>
      <c r="AD17" s="13">
        <f>+'Club Fundraiser Tally Sheet'!AE18*Pricing!AD$3</f>
        <v>0</v>
      </c>
      <c r="AE17" s="13">
        <f>+'Club Fundraiser Tally Sheet'!AF18*Pricing!AE$3</f>
        <v>0</v>
      </c>
      <c r="AF17" s="13">
        <f>+'Club Fundraiser Tally Sheet'!AG18*Pricing!AF$3</f>
        <v>0</v>
      </c>
      <c r="AG17" s="13">
        <f>+'Club Fundraiser Tally Sheet'!AH18*Pricing!AG$3</f>
        <v>0</v>
      </c>
      <c r="AH17" s="13">
        <f>+'Club Fundraiser Tally Sheet'!AI18*Pricing!AH$3</f>
        <v>0</v>
      </c>
      <c r="AI17" s="13">
        <f>+'Club Fundraiser Tally Sheet'!AJ18*Pricing!AI$3</f>
        <v>0</v>
      </c>
      <c r="AJ17" s="13">
        <f>+'Club Fundraiser Tally Sheet'!AK18*Pricing!AJ$3</f>
        <v>0</v>
      </c>
      <c r="AK17" s="13">
        <f>+'Club Fundraiser Tally Sheet'!AL18*Pricing!AK$3</f>
        <v>0</v>
      </c>
      <c r="AL17" s="13">
        <f>+'Club Fundraiser Tally Sheet'!AN18*Pricing!AL$3</f>
        <v>0</v>
      </c>
      <c r="AM17" s="13">
        <f>+'Club Fundraiser Tally Sheet'!AP18*Pricing!AM$3</f>
        <v>0</v>
      </c>
      <c r="AN17" s="13" t="e">
        <f>+'Club Fundraiser Tally Sheet'!#REF!*Pricing!AN$3</f>
        <v>#REF!</v>
      </c>
      <c r="AO17" s="13" t="e">
        <f>+'Club Fundraiser Tally Sheet'!#REF!*Pricing!AO$3</f>
        <v>#REF!</v>
      </c>
      <c r="AP17" s="13" t="e">
        <f>+'Club Fundraiser Tally Sheet'!#REF!*Pricing!AP$3</f>
        <v>#REF!</v>
      </c>
      <c r="AQ17" s="13" t="e">
        <f>+'Club Fundraiser Tally Sheet'!#REF!*Pricing!AQ$3</f>
        <v>#REF!</v>
      </c>
      <c r="AR17" s="13" t="e">
        <f>+'Club Fundraiser Tally Sheet'!#REF!*Pricing!AR$3</f>
        <v>#REF!</v>
      </c>
      <c r="AS17" s="13" t="e">
        <f>+'Club Fundraiser Tally Sheet'!#REF!*Pricing!AS$3</f>
        <v>#REF!</v>
      </c>
      <c r="AT17" s="13">
        <f>+'Club Fundraiser Tally Sheet'!AQ18*Pricing!AT$3</f>
        <v>0</v>
      </c>
      <c r="AU17" s="13">
        <f>+'Club Fundraiser Tally Sheet'!AR18*Pricing!AU$3</f>
        <v>0</v>
      </c>
      <c r="AV17" s="13">
        <f>+'Club Fundraiser Tally Sheet'!AS18*Pricing!AV$3</f>
        <v>0</v>
      </c>
      <c r="AW17" s="13">
        <f>+'Club Fundraiser Tally Sheet'!AT18*Pricing!AW$3</f>
        <v>0</v>
      </c>
      <c r="AX17" s="13">
        <f>+'Club Fundraiser Tally Sheet'!AU18*Pricing!AX$3</f>
        <v>0</v>
      </c>
      <c r="AY17" s="13">
        <f>+'Club Fundraiser Tally Sheet'!AV18*Pricing!AY$3</f>
        <v>0</v>
      </c>
      <c r="AZ17" s="13">
        <f>+'Club Fundraiser Tally Sheet'!AW18*Pricing!AZ$3</f>
        <v>0</v>
      </c>
      <c r="BA17" s="13">
        <f>+'Club Fundraiser Tally Sheet'!AX18*Pricing!BA$3</f>
        <v>0</v>
      </c>
      <c r="BB17" s="13">
        <f>+'Club Fundraiser Tally Sheet'!AY18*Pricing!BB$3</f>
        <v>0</v>
      </c>
      <c r="BC17" s="13">
        <f>+'Club Fundraiser Tally Sheet'!AZ18*Pricing!BC$3</f>
        <v>0</v>
      </c>
      <c r="BD17" s="13">
        <f>+'Club Fundraiser Tally Sheet'!BA18*Pricing!BD$3</f>
        <v>0</v>
      </c>
      <c r="BE17" s="13">
        <f>+'Club Fundraiser Tally Sheet'!BB18*Pricing!BE$3</f>
        <v>0</v>
      </c>
      <c r="BF17" s="13">
        <f>+'Club Fundraiser Tally Sheet'!BC18*Pricing!BF$3</f>
        <v>0</v>
      </c>
      <c r="BG17" s="13">
        <f>+'Club Fundraiser Tally Sheet'!BD18*Pricing!BG$3</f>
        <v>0</v>
      </c>
      <c r="BH17" s="13">
        <f>+'Club Fundraiser Tally Sheet'!BE18*Pricing!BH$3</f>
        <v>0</v>
      </c>
      <c r="BI17" s="13">
        <f>+'Club Fundraiser Tally Sheet'!BF18*Pricing!BI$3</f>
        <v>0</v>
      </c>
      <c r="BJ17" s="13">
        <f>+'Club Fundraiser Tally Sheet'!BG18*Pricing!BJ$3</f>
        <v>0</v>
      </c>
      <c r="BK17" s="13" t="e">
        <f>+'Club Fundraiser Tally Sheet'!#REF!*Pricing!BK$3</f>
        <v>#REF!</v>
      </c>
      <c r="BM17" s="6" t="e">
        <f t="shared" si="1"/>
        <v>#REF!</v>
      </c>
    </row>
    <row r="18" spans="2:65" ht="15.75" thickBot="1" x14ac:dyDescent="0.3">
      <c r="B18" s="13">
        <f>+'Club Fundraiser Tally Sheet'!B19*Pricing!B$3</f>
        <v>0</v>
      </c>
      <c r="C18" s="13">
        <f>+'Club Fundraiser Tally Sheet'!C19*Pricing!C$3</f>
        <v>0</v>
      </c>
      <c r="D18" s="13">
        <f>+'Club Fundraiser Tally Sheet'!D19*Pricing!D$3</f>
        <v>0</v>
      </c>
      <c r="E18" s="13">
        <f>+'Club Fundraiser Tally Sheet'!E19*Pricing!E$3</f>
        <v>0</v>
      </c>
      <c r="F18" s="13">
        <f>+'Club Fundraiser Tally Sheet'!F19*Pricing!F$3</f>
        <v>0</v>
      </c>
      <c r="G18" s="13">
        <f>+'Club Fundraiser Tally Sheet'!G19*Pricing!G$3</f>
        <v>0</v>
      </c>
      <c r="H18" s="13">
        <f>+'Club Fundraiser Tally Sheet'!H19*Pricing!H$3</f>
        <v>0</v>
      </c>
      <c r="I18" s="13">
        <f>+'Club Fundraiser Tally Sheet'!J19*Pricing!I$3</f>
        <v>0</v>
      </c>
      <c r="J18" s="13">
        <f>+'Club Fundraiser Tally Sheet'!K19*Pricing!J$3</f>
        <v>0</v>
      </c>
      <c r="K18" s="13">
        <f>+'Club Fundraiser Tally Sheet'!L19*Pricing!K$3</f>
        <v>0</v>
      </c>
      <c r="L18" s="13">
        <f>+'Club Fundraiser Tally Sheet'!M19*Pricing!L$3</f>
        <v>0</v>
      </c>
      <c r="M18" s="13">
        <f>+'Club Fundraiser Tally Sheet'!N19*Pricing!M$3</f>
        <v>0</v>
      </c>
      <c r="N18" s="13">
        <f>+'Club Fundraiser Tally Sheet'!O19*Pricing!N$3</f>
        <v>0</v>
      </c>
      <c r="O18" s="13">
        <f>+'Club Fundraiser Tally Sheet'!P19*Pricing!O$3</f>
        <v>0</v>
      </c>
      <c r="P18" s="13">
        <f>+'Club Fundraiser Tally Sheet'!Q19*Pricing!P$3</f>
        <v>0</v>
      </c>
      <c r="Q18" s="13">
        <f>+'Club Fundraiser Tally Sheet'!R19*Pricing!Q$3</f>
        <v>0</v>
      </c>
      <c r="R18" s="13">
        <f>+'Club Fundraiser Tally Sheet'!S19*Pricing!R$3</f>
        <v>0</v>
      </c>
      <c r="S18" s="13">
        <f>+'Club Fundraiser Tally Sheet'!T19*Pricing!S$3</f>
        <v>0</v>
      </c>
      <c r="T18" s="13">
        <f>+'Club Fundraiser Tally Sheet'!U19*Pricing!T$3</f>
        <v>0</v>
      </c>
      <c r="U18" s="13">
        <f>+'Club Fundraiser Tally Sheet'!V19*Pricing!U$3</f>
        <v>0</v>
      </c>
      <c r="V18" s="13">
        <f>+'Club Fundraiser Tally Sheet'!W19*Pricing!V$3</f>
        <v>0</v>
      </c>
      <c r="W18" s="13">
        <f>+'Club Fundraiser Tally Sheet'!X19*Pricing!W$3</f>
        <v>0</v>
      </c>
      <c r="X18" s="13">
        <f>+'Club Fundraiser Tally Sheet'!Y19*Pricing!X$3</f>
        <v>0</v>
      </c>
      <c r="Y18" s="13">
        <f>+'Club Fundraiser Tally Sheet'!Z19*Pricing!Y$3</f>
        <v>0</v>
      </c>
      <c r="Z18" s="13">
        <f>+'Club Fundraiser Tally Sheet'!AA19*Pricing!Z$3</f>
        <v>0</v>
      </c>
      <c r="AA18" s="13">
        <f>+'Club Fundraiser Tally Sheet'!AB19*Pricing!AA$3</f>
        <v>0</v>
      </c>
      <c r="AB18" s="13">
        <f>+'Club Fundraiser Tally Sheet'!AC19*Pricing!AB$3</f>
        <v>0</v>
      </c>
      <c r="AC18" s="13">
        <f>+'Club Fundraiser Tally Sheet'!AD19*Pricing!AC$3</f>
        <v>0</v>
      </c>
      <c r="AD18" s="13">
        <f>+'Club Fundraiser Tally Sheet'!AE19*Pricing!AD$3</f>
        <v>0</v>
      </c>
      <c r="AE18" s="13">
        <f>+'Club Fundraiser Tally Sheet'!AF19*Pricing!AE$3</f>
        <v>0</v>
      </c>
      <c r="AF18" s="13">
        <f>+'Club Fundraiser Tally Sheet'!AG19*Pricing!AF$3</f>
        <v>0</v>
      </c>
      <c r="AG18" s="13">
        <f>+'Club Fundraiser Tally Sheet'!AH19*Pricing!AG$3</f>
        <v>0</v>
      </c>
      <c r="AH18" s="13">
        <f>+'Club Fundraiser Tally Sheet'!AI19*Pricing!AH$3</f>
        <v>0</v>
      </c>
      <c r="AI18" s="13">
        <f>+'Club Fundraiser Tally Sheet'!AJ19*Pricing!AI$3</f>
        <v>0</v>
      </c>
      <c r="AJ18" s="13">
        <f>+'Club Fundraiser Tally Sheet'!AK19*Pricing!AJ$3</f>
        <v>0</v>
      </c>
      <c r="AK18" s="13">
        <f>+'Club Fundraiser Tally Sheet'!AL19*Pricing!AK$3</f>
        <v>0</v>
      </c>
      <c r="AL18" s="13">
        <f>+'Club Fundraiser Tally Sheet'!AN19*Pricing!AL$3</f>
        <v>0</v>
      </c>
      <c r="AM18" s="13">
        <f>+'Club Fundraiser Tally Sheet'!AP19*Pricing!AM$3</f>
        <v>0</v>
      </c>
      <c r="AN18" s="13" t="e">
        <f>+'Club Fundraiser Tally Sheet'!#REF!*Pricing!AN$3</f>
        <v>#REF!</v>
      </c>
      <c r="AO18" s="13" t="e">
        <f>+'Club Fundraiser Tally Sheet'!#REF!*Pricing!AO$3</f>
        <v>#REF!</v>
      </c>
      <c r="AP18" s="13" t="e">
        <f>+'Club Fundraiser Tally Sheet'!#REF!*Pricing!AP$3</f>
        <v>#REF!</v>
      </c>
      <c r="AQ18" s="13" t="e">
        <f>+'Club Fundraiser Tally Sheet'!#REF!*Pricing!AQ$3</f>
        <v>#REF!</v>
      </c>
      <c r="AR18" s="13" t="e">
        <f>+'Club Fundraiser Tally Sheet'!#REF!*Pricing!AR$3</f>
        <v>#REF!</v>
      </c>
      <c r="AS18" s="13" t="e">
        <f>+'Club Fundraiser Tally Sheet'!#REF!*Pricing!AS$3</f>
        <v>#REF!</v>
      </c>
      <c r="AT18" s="13">
        <f>+'Club Fundraiser Tally Sheet'!AQ19*Pricing!AT$3</f>
        <v>0</v>
      </c>
      <c r="AU18" s="13">
        <f>+'Club Fundraiser Tally Sheet'!AR19*Pricing!AU$3</f>
        <v>0</v>
      </c>
      <c r="AV18" s="13">
        <f>+'Club Fundraiser Tally Sheet'!AS19*Pricing!AV$3</f>
        <v>0</v>
      </c>
      <c r="AW18" s="13">
        <f>+'Club Fundraiser Tally Sheet'!AT19*Pricing!AW$3</f>
        <v>0</v>
      </c>
      <c r="AX18" s="13">
        <f>+'Club Fundraiser Tally Sheet'!AU19*Pricing!AX$3</f>
        <v>0</v>
      </c>
      <c r="AY18" s="13">
        <f>+'Club Fundraiser Tally Sheet'!AV19*Pricing!AY$3</f>
        <v>0</v>
      </c>
      <c r="AZ18" s="13">
        <f>+'Club Fundraiser Tally Sheet'!AW19*Pricing!AZ$3</f>
        <v>0</v>
      </c>
      <c r="BA18" s="13">
        <f>+'Club Fundraiser Tally Sheet'!AX19*Pricing!BA$3</f>
        <v>0</v>
      </c>
      <c r="BB18" s="13">
        <f>+'Club Fundraiser Tally Sheet'!AY19*Pricing!BB$3</f>
        <v>0</v>
      </c>
      <c r="BC18" s="13">
        <f>+'Club Fundraiser Tally Sheet'!AZ19*Pricing!BC$3</f>
        <v>0</v>
      </c>
      <c r="BD18" s="13">
        <f>+'Club Fundraiser Tally Sheet'!BA19*Pricing!BD$3</f>
        <v>0</v>
      </c>
      <c r="BE18" s="13">
        <f>+'Club Fundraiser Tally Sheet'!BB19*Pricing!BE$3</f>
        <v>0</v>
      </c>
      <c r="BF18" s="13">
        <f>+'Club Fundraiser Tally Sheet'!BC19*Pricing!BF$3</f>
        <v>0</v>
      </c>
      <c r="BG18" s="13">
        <f>+'Club Fundraiser Tally Sheet'!BD19*Pricing!BG$3</f>
        <v>0</v>
      </c>
      <c r="BH18" s="13">
        <f>+'Club Fundraiser Tally Sheet'!BE19*Pricing!BH$3</f>
        <v>0</v>
      </c>
      <c r="BI18" s="13">
        <f>+'Club Fundraiser Tally Sheet'!BF19*Pricing!BI$3</f>
        <v>0</v>
      </c>
      <c r="BJ18" s="13">
        <f>+'Club Fundraiser Tally Sheet'!BG19*Pricing!BJ$3</f>
        <v>0</v>
      </c>
      <c r="BK18" s="13" t="e">
        <f>+'Club Fundraiser Tally Sheet'!#REF!*Pricing!BK$3</f>
        <v>#REF!</v>
      </c>
      <c r="BM18" s="6" t="e">
        <f t="shared" si="1"/>
        <v>#REF!</v>
      </c>
    </row>
    <row r="19" spans="2:65" ht="15.75" thickBot="1" x14ac:dyDescent="0.3">
      <c r="B19" s="13">
        <f>+'Club Fundraiser Tally Sheet'!B20*Pricing!B$3</f>
        <v>0</v>
      </c>
      <c r="C19" s="13">
        <f>+'Club Fundraiser Tally Sheet'!C20*Pricing!C$3</f>
        <v>0</v>
      </c>
      <c r="D19" s="13">
        <f>+'Club Fundraiser Tally Sheet'!D20*Pricing!D$3</f>
        <v>0</v>
      </c>
      <c r="E19" s="13">
        <f>+'Club Fundraiser Tally Sheet'!E20*Pricing!E$3</f>
        <v>0</v>
      </c>
      <c r="F19" s="13">
        <f>+'Club Fundraiser Tally Sheet'!F20*Pricing!F$3</f>
        <v>0</v>
      </c>
      <c r="G19" s="13">
        <f>+'Club Fundraiser Tally Sheet'!G20*Pricing!G$3</f>
        <v>0</v>
      </c>
      <c r="H19" s="13">
        <f>+'Club Fundraiser Tally Sheet'!H20*Pricing!H$3</f>
        <v>0</v>
      </c>
      <c r="I19" s="13">
        <f>+'Club Fundraiser Tally Sheet'!J20*Pricing!I$3</f>
        <v>0</v>
      </c>
      <c r="J19" s="13">
        <f>+'Club Fundraiser Tally Sheet'!K20*Pricing!J$3</f>
        <v>0</v>
      </c>
      <c r="K19" s="13">
        <f>+'Club Fundraiser Tally Sheet'!L20*Pricing!K$3</f>
        <v>0</v>
      </c>
      <c r="L19" s="13">
        <f>+'Club Fundraiser Tally Sheet'!M20*Pricing!L$3</f>
        <v>0</v>
      </c>
      <c r="M19" s="13">
        <f>+'Club Fundraiser Tally Sheet'!N20*Pricing!M$3</f>
        <v>0</v>
      </c>
      <c r="N19" s="13">
        <f>+'Club Fundraiser Tally Sheet'!O20*Pricing!N$3</f>
        <v>0</v>
      </c>
      <c r="O19" s="13">
        <f>+'Club Fundraiser Tally Sheet'!P20*Pricing!O$3</f>
        <v>0</v>
      </c>
      <c r="P19" s="13">
        <f>+'Club Fundraiser Tally Sheet'!Q20*Pricing!P$3</f>
        <v>0</v>
      </c>
      <c r="Q19" s="13">
        <f>+'Club Fundraiser Tally Sheet'!R20*Pricing!Q$3</f>
        <v>0</v>
      </c>
      <c r="R19" s="13">
        <f>+'Club Fundraiser Tally Sheet'!S20*Pricing!R$3</f>
        <v>0</v>
      </c>
      <c r="S19" s="13">
        <f>+'Club Fundraiser Tally Sheet'!T20*Pricing!S$3</f>
        <v>0</v>
      </c>
      <c r="T19" s="13">
        <f>+'Club Fundraiser Tally Sheet'!U20*Pricing!T$3</f>
        <v>0</v>
      </c>
      <c r="U19" s="13">
        <f>+'Club Fundraiser Tally Sheet'!V20*Pricing!U$3</f>
        <v>0</v>
      </c>
      <c r="V19" s="13">
        <f>+'Club Fundraiser Tally Sheet'!W20*Pricing!V$3</f>
        <v>0</v>
      </c>
      <c r="W19" s="13">
        <f>+'Club Fundraiser Tally Sheet'!X20*Pricing!W$3</f>
        <v>0</v>
      </c>
      <c r="X19" s="13">
        <f>+'Club Fundraiser Tally Sheet'!Y20*Pricing!X$3</f>
        <v>0</v>
      </c>
      <c r="Y19" s="13">
        <f>+'Club Fundraiser Tally Sheet'!Z20*Pricing!Y$3</f>
        <v>0</v>
      </c>
      <c r="Z19" s="13">
        <f>+'Club Fundraiser Tally Sheet'!AA20*Pricing!Z$3</f>
        <v>0</v>
      </c>
      <c r="AA19" s="13">
        <f>+'Club Fundraiser Tally Sheet'!AB20*Pricing!AA$3</f>
        <v>0</v>
      </c>
      <c r="AB19" s="13">
        <f>+'Club Fundraiser Tally Sheet'!AC20*Pricing!AB$3</f>
        <v>0</v>
      </c>
      <c r="AC19" s="13">
        <f>+'Club Fundraiser Tally Sheet'!AD20*Pricing!AC$3</f>
        <v>0</v>
      </c>
      <c r="AD19" s="13">
        <f>+'Club Fundraiser Tally Sheet'!AE20*Pricing!AD$3</f>
        <v>0</v>
      </c>
      <c r="AE19" s="13">
        <f>+'Club Fundraiser Tally Sheet'!AF20*Pricing!AE$3</f>
        <v>0</v>
      </c>
      <c r="AF19" s="13">
        <f>+'Club Fundraiser Tally Sheet'!AG20*Pricing!AF$3</f>
        <v>0</v>
      </c>
      <c r="AG19" s="13">
        <f>+'Club Fundraiser Tally Sheet'!AH20*Pricing!AG$3</f>
        <v>0</v>
      </c>
      <c r="AH19" s="13">
        <f>+'Club Fundraiser Tally Sheet'!AI20*Pricing!AH$3</f>
        <v>0</v>
      </c>
      <c r="AI19" s="13">
        <f>+'Club Fundraiser Tally Sheet'!AJ20*Pricing!AI$3</f>
        <v>0</v>
      </c>
      <c r="AJ19" s="13">
        <f>+'Club Fundraiser Tally Sheet'!AK20*Pricing!AJ$3</f>
        <v>0</v>
      </c>
      <c r="AK19" s="13">
        <f>+'Club Fundraiser Tally Sheet'!AL20*Pricing!AK$3</f>
        <v>0</v>
      </c>
      <c r="AL19" s="13">
        <f>+'Club Fundraiser Tally Sheet'!AN20*Pricing!AL$3</f>
        <v>0</v>
      </c>
      <c r="AM19" s="13">
        <f>+'Club Fundraiser Tally Sheet'!AP20*Pricing!AM$3</f>
        <v>0</v>
      </c>
      <c r="AN19" s="13" t="e">
        <f>+'Club Fundraiser Tally Sheet'!#REF!*Pricing!AN$3</f>
        <v>#REF!</v>
      </c>
      <c r="AO19" s="13" t="e">
        <f>+'Club Fundraiser Tally Sheet'!#REF!*Pricing!AO$3</f>
        <v>#REF!</v>
      </c>
      <c r="AP19" s="13" t="e">
        <f>+'Club Fundraiser Tally Sheet'!#REF!*Pricing!AP$3</f>
        <v>#REF!</v>
      </c>
      <c r="AQ19" s="13" t="e">
        <f>+'Club Fundraiser Tally Sheet'!#REF!*Pricing!AQ$3</f>
        <v>#REF!</v>
      </c>
      <c r="AR19" s="13" t="e">
        <f>+'Club Fundraiser Tally Sheet'!#REF!*Pricing!AR$3</f>
        <v>#REF!</v>
      </c>
      <c r="AS19" s="13" t="e">
        <f>+'Club Fundraiser Tally Sheet'!#REF!*Pricing!AS$3</f>
        <v>#REF!</v>
      </c>
      <c r="AT19" s="13">
        <f>+'Club Fundraiser Tally Sheet'!AQ20*Pricing!AT$3</f>
        <v>0</v>
      </c>
      <c r="AU19" s="13">
        <f>+'Club Fundraiser Tally Sheet'!AR20*Pricing!AU$3</f>
        <v>0</v>
      </c>
      <c r="AV19" s="13">
        <f>+'Club Fundraiser Tally Sheet'!AS20*Pricing!AV$3</f>
        <v>0</v>
      </c>
      <c r="AW19" s="13">
        <f>+'Club Fundraiser Tally Sheet'!AT20*Pricing!AW$3</f>
        <v>0</v>
      </c>
      <c r="AX19" s="13">
        <f>+'Club Fundraiser Tally Sheet'!AU20*Pricing!AX$3</f>
        <v>0</v>
      </c>
      <c r="AY19" s="13">
        <f>+'Club Fundraiser Tally Sheet'!AV20*Pricing!AY$3</f>
        <v>0</v>
      </c>
      <c r="AZ19" s="13">
        <f>+'Club Fundraiser Tally Sheet'!AW20*Pricing!AZ$3</f>
        <v>0</v>
      </c>
      <c r="BA19" s="13">
        <f>+'Club Fundraiser Tally Sheet'!AX20*Pricing!BA$3</f>
        <v>0</v>
      </c>
      <c r="BB19" s="13">
        <f>+'Club Fundraiser Tally Sheet'!AY20*Pricing!BB$3</f>
        <v>0</v>
      </c>
      <c r="BC19" s="13">
        <f>+'Club Fundraiser Tally Sheet'!AZ20*Pricing!BC$3</f>
        <v>0</v>
      </c>
      <c r="BD19" s="13">
        <f>+'Club Fundraiser Tally Sheet'!BA20*Pricing!BD$3</f>
        <v>0</v>
      </c>
      <c r="BE19" s="13">
        <f>+'Club Fundraiser Tally Sheet'!BB20*Pricing!BE$3</f>
        <v>0</v>
      </c>
      <c r="BF19" s="13">
        <f>+'Club Fundraiser Tally Sheet'!BC20*Pricing!BF$3</f>
        <v>0</v>
      </c>
      <c r="BG19" s="13">
        <f>+'Club Fundraiser Tally Sheet'!BD20*Pricing!BG$3</f>
        <v>0</v>
      </c>
      <c r="BH19" s="13">
        <f>+'Club Fundraiser Tally Sheet'!BE20*Pricing!BH$3</f>
        <v>0</v>
      </c>
      <c r="BI19" s="13">
        <f>+'Club Fundraiser Tally Sheet'!BF20*Pricing!BI$3</f>
        <v>0</v>
      </c>
      <c r="BJ19" s="13">
        <f>+'Club Fundraiser Tally Sheet'!BG20*Pricing!BJ$3</f>
        <v>0</v>
      </c>
      <c r="BK19" s="13" t="e">
        <f>+'Club Fundraiser Tally Sheet'!#REF!*Pricing!BK$3</f>
        <v>#REF!</v>
      </c>
      <c r="BM19" s="6" t="e">
        <f t="shared" si="1"/>
        <v>#REF!</v>
      </c>
    </row>
    <row r="20" spans="2:65" ht="15.75" thickBot="1" x14ac:dyDescent="0.3">
      <c r="B20" s="13">
        <f>+'Club Fundraiser Tally Sheet'!B21*Pricing!B$3</f>
        <v>0</v>
      </c>
      <c r="C20" s="13">
        <f>+'Club Fundraiser Tally Sheet'!C21*Pricing!C$3</f>
        <v>0</v>
      </c>
      <c r="D20" s="13">
        <f>+'Club Fundraiser Tally Sheet'!D21*Pricing!D$3</f>
        <v>0</v>
      </c>
      <c r="E20" s="13">
        <f>+'Club Fundraiser Tally Sheet'!E21*Pricing!E$3</f>
        <v>0</v>
      </c>
      <c r="F20" s="13">
        <f>+'Club Fundraiser Tally Sheet'!F21*Pricing!F$3</f>
        <v>0</v>
      </c>
      <c r="G20" s="13">
        <f>+'Club Fundraiser Tally Sheet'!G21*Pricing!G$3</f>
        <v>0</v>
      </c>
      <c r="H20" s="13">
        <f>+'Club Fundraiser Tally Sheet'!H21*Pricing!H$3</f>
        <v>0</v>
      </c>
      <c r="I20" s="13">
        <f>+'Club Fundraiser Tally Sheet'!J21*Pricing!I$3</f>
        <v>0</v>
      </c>
      <c r="J20" s="13">
        <f>+'Club Fundraiser Tally Sheet'!K21*Pricing!J$3</f>
        <v>0</v>
      </c>
      <c r="K20" s="13">
        <f>+'Club Fundraiser Tally Sheet'!L21*Pricing!K$3</f>
        <v>0</v>
      </c>
      <c r="L20" s="13">
        <f>+'Club Fundraiser Tally Sheet'!M21*Pricing!L$3</f>
        <v>0</v>
      </c>
      <c r="M20" s="13">
        <f>+'Club Fundraiser Tally Sheet'!N21*Pricing!M$3</f>
        <v>0</v>
      </c>
      <c r="N20" s="13">
        <f>+'Club Fundraiser Tally Sheet'!O21*Pricing!N$3</f>
        <v>0</v>
      </c>
      <c r="O20" s="13">
        <f>+'Club Fundraiser Tally Sheet'!P21*Pricing!O$3</f>
        <v>0</v>
      </c>
      <c r="P20" s="13">
        <f>+'Club Fundraiser Tally Sheet'!Q21*Pricing!P$3</f>
        <v>0</v>
      </c>
      <c r="Q20" s="13">
        <f>+'Club Fundraiser Tally Sheet'!R21*Pricing!Q$3</f>
        <v>0</v>
      </c>
      <c r="R20" s="13">
        <f>+'Club Fundraiser Tally Sheet'!S21*Pricing!R$3</f>
        <v>0</v>
      </c>
      <c r="S20" s="13">
        <f>+'Club Fundraiser Tally Sheet'!T21*Pricing!S$3</f>
        <v>0</v>
      </c>
      <c r="T20" s="13">
        <f>+'Club Fundraiser Tally Sheet'!U21*Pricing!T$3</f>
        <v>0</v>
      </c>
      <c r="U20" s="13">
        <f>+'Club Fundraiser Tally Sheet'!V21*Pricing!U$3</f>
        <v>0</v>
      </c>
      <c r="V20" s="13">
        <f>+'Club Fundraiser Tally Sheet'!W21*Pricing!V$3</f>
        <v>0</v>
      </c>
      <c r="W20" s="13">
        <f>+'Club Fundraiser Tally Sheet'!X21*Pricing!W$3</f>
        <v>0</v>
      </c>
      <c r="X20" s="13">
        <f>+'Club Fundraiser Tally Sheet'!Y21*Pricing!X$3</f>
        <v>0</v>
      </c>
      <c r="Y20" s="13">
        <f>+'Club Fundraiser Tally Sheet'!Z21*Pricing!Y$3</f>
        <v>0</v>
      </c>
      <c r="Z20" s="13">
        <f>+'Club Fundraiser Tally Sheet'!AA21*Pricing!Z$3</f>
        <v>0</v>
      </c>
      <c r="AA20" s="13">
        <f>+'Club Fundraiser Tally Sheet'!AB21*Pricing!AA$3</f>
        <v>0</v>
      </c>
      <c r="AB20" s="13">
        <f>+'Club Fundraiser Tally Sheet'!AC21*Pricing!AB$3</f>
        <v>0</v>
      </c>
      <c r="AC20" s="13">
        <f>+'Club Fundraiser Tally Sheet'!AD21*Pricing!AC$3</f>
        <v>0</v>
      </c>
      <c r="AD20" s="13">
        <f>+'Club Fundraiser Tally Sheet'!AE21*Pricing!AD$3</f>
        <v>0</v>
      </c>
      <c r="AE20" s="13">
        <f>+'Club Fundraiser Tally Sheet'!AF21*Pricing!AE$3</f>
        <v>0</v>
      </c>
      <c r="AF20" s="13">
        <f>+'Club Fundraiser Tally Sheet'!AG21*Pricing!AF$3</f>
        <v>0</v>
      </c>
      <c r="AG20" s="13">
        <f>+'Club Fundraiser Tally Sheet'!AH21*Pricing!AG$3</f>
        <v>0</v>
      </c>
      <c r="AH20" s="13">
        <f>+'Club Fundraiser Tally Sheet'!AI21*Pricing!AH$3</f>
        <v>0</v>
      </c>
      <c r="AI20" s="13">
        <f>+'Club Fundraiser Tally Sheet'!AJ21*Pricing!AI$3</f>
        <v>0</v>
      </c>
      <c r="AJ20" s="13">
        <f>+'Club Fundraiser Tally Sheet'!AK21*Pricing!AJ$3</f>
        <v>0</v>
      </c>
      <c r="AK20" s="13">
        <f>+'Club Fundraiser Tally Sheet'!AL21*Pricing!AK$3</f>
        <v>0</v>
      </c>
      <c r="AL20" s="13">
        <f>+'Club Fundraiser Tally Sheet'!AN21*Pricing!AL$3</f>
        <v>0</v>
      </c>
      <c r="AM20" s="13">
        <f>+'Club Fundraiser Tally Sheet'!AP21*Pricing!AM$3</f>
        <v>0</v>
      </c>
      <c r="AN20" s="13" t="e">
        <f>+'Club Fundraiser Tally Sheet'!#REF!*Pricing!AN$3</f>
        <v>#REF!</v>
      </c>
      <c r="AO20" s="13" t="e">
        <f>+'Club Fundraiser Tally Sheet'!#REF!*Pricing!AO$3</f>
        <v>#REF!</v>
      </c>
      <c r="AP20" s="13" t="e">
        <f>+'Club Fundraiser Tally Sheet'!#REF!*Pricing!AP$3</f>
        <v>#REF!</v>
      </c>
      <c r="AQ20" s="13" t="e">
        <f>+'Club Fundraiser Tally Sheet'!#REF!*Pricing!AQ$3</f>
        <v>#REF!</v>
      </c>
      <c r="AR20" s="13" t="e">
        <f>+'Club Fundraiser Tally Sheet'!#REF!*Pricing!AR$3</f>
        <v>#REF!</v>
      </c>
      <c r="AS20" s="13" t="e">
        <f>+'Club Fundraiser Tally Sheet'!#REF!*Pricing!AS$3</f>
        <v>#REF!</v>
      </c>
      <c r="AT20" s="13">
        <f>+'Club Fundraiser Tally Sheet'!AQ21*Pricing!AT$3</f>
        <v>0</v>
      </c>
      <c r="AU20" s="13">
        <f>+'Club Fundraiser Tally Sheet'!AR21*Pricing!AU$3</f>
        <v>0</v>
      </c>
      <c r="AV20" s="13">
        <f>+'Club Fundraiser Tally Sheet'!AS21*Pricing!AV$3</f>
        <v>0</v>
      </c>
      <c r="AW20" s="13">
        <f>+'Club Fundraiser Tally Sheet'!AT21*Pricing!AW$3</f>
        <v>0</v>
      </c>
      <c r="AX20" s="13">
        <f>+'Club Fundraiser Tally Sheet'!AU21*Pricing!AX$3</f>
        <v>0</v>
      </c>
      <c r="AY20" s="13">
        <f>+'Club Fundraiser Tally Sheet'!AV21*Pricing!AY$3</f>
        <v>0</v>
      </c>
      <c r="AZ20" s="13">
        <f>+'Club Fundraiser Tally Sheet'!AW21*Pricing!AZ$3</f>
        <v>0</v>
      </c>
      <c r="BA20" s="13">
        <f>+'Club Fundraiser Tally Sheet'!AX21*Pricing!BA$3</f>
        <v>0</v>
      </c>
      <c r="BB20" s="13">
        <f>+'Club Fundraiser Tally Sheet'!AY21*Pricing!BB$3</f>
        <v>0</v>
      </c>
      <c r="BC20" s="13">
        <f>+'Club Fundraiser Tally Sheet'!AZ21*Pricing!BC$3</f>
        <v>0</v>
      </c>
      <c r="BD20" s="13">
        <f>+'Club Fundraiser Tally Sheet'!BA21*Pricing!BD$3</f>
        <v>0</v>
      </c>
      <c r="BE20" s="13">
        <f>+'Club Fundraiser Tally Sheet'!BB21*Pricing!BE$3</f>
        <v>0</v>
      </c>
      <c r="BF20" s="13">
        <f>+'Club Fundraiser Tally Sheet'!BC21*Pricing!BF$3</f>
        <v>0</v>
      </c>
      <c r="BG20" s="13">
        <f>+'Club Fundraiser Tally Sheet'!BD21*Pricing!BG$3</f>
        <v>0</v>
      </c>
      <c r="BH20" s="13">
        <f>+'Club Fundraiser Tally Sheet'!BE21*Pricing!BH$3</f>
        <v>0</v>
      </c>
      <c r="BI20" s="13">
        <f>+'Club Fundraiser Tally Sheet'!BF21*Pricing!BI$3</f>
        <v>0</v>
      </c>
      <c r="BJ20" s="13">
        <f>+'Club Fundraiser Tally Sheet'!BG21*Pricing!BJ$3</f>
        <v>0</v>
      </c>
      <c r="BK20" s="13" t="e">
        <f>+'Club Fundraiser Tally Sheet'!#REF!*Pricing!BK$3</f>
        <v>#REF!</v>
      </c>
      <c r="BM20" s="6" t="e">
        <f t="shared" si="1"/>
        <v>#REF!</v>
      </c>
    </row>
    <row r="21" spans="2:65" ht="15.75" thickBot="1" x14ac:dyDescent="0.3">
      <c r="B21" s="13">
        <f>+'Club Fundraiser Tally Sheet'!B22*Pricing!B$3</f>
        <v>0</v>
      </c>
      <c r="C21" s="13">
        <f>+'Club Fundraiser Tally Sheet'!C22*Pricing!C$3</f>
        <v>0</v>
      </c>
      <c r="D21" s="13">
        <f>+'Club Fundraiser Tally Sheet'!D22*Pricing!D$3</f>
        <v>0</v>
      </c>
      <c r="E21" s="13">
        <f>+'Club Fundraiser Tally Sheet'!E22*Pricing!E$3</f>
        <v>0</v>
      </c>
      <c r="F21" s="13">
        <f>+'Club Fundraiser Tally Sheet'!F22*Pricing!F$3</f>
        <v>0</v>
      </c>
      <c r="G21" s="13">
        <f>+'Club Fundraiser Tally Sheet'!G22*Pricing!G$3</f>
        <v>0</v>
      </c>
      <c r="H21" s="13">
        <f>+'Club Fundraiser Tally Sheet'!H22*Pricing!H$3</f>
        <v>0</v>
      </c>
      <c r="I21" s="13">
        <f>+'Club Fundraiser Tally Sheet'!J22*Pricing!I$3</f>
        <v>0</v>
      </c>
      <c r="J21" s="13">
        <f>+'Club Fundraiser Tally Sheet'!K22*Pricing!J$3</f>
        <v>0</v>
      </c>
      <c r="K21" s="13">
        <f>+'Club Fundraiser Tally Sheet'!L22*Pricing!K$3</f>
        <v>0</v>
      </c>
      <c r="L21" s="13">
        <f>+'Club Fundraiser Tally Sheet'!M22*Pricing!L$3</f>
        <v>0</v>
      </c>
      <c r="M21" s="13">
        <f>+'Club Fundraiser Tally Sheet'!N22*Pricing!M$3</f>
        <v>0</v>
      </c>
      <c r="N21" s="13">
        <f>+'Club Fundraiser Tally Sheet'!O22*Pricing!N$3</f>
        <v>0</v>
      </c>
      <c r="O21" s="13">
        <f>+'Club Fundraiser Tally Sheet'!P22*Pricing!O$3</f>
        <v>0</v>
      </c>
      <c r="P21" s="13">
        <f>+'Club Fundraiser Tally Sheet'!Q22*Pricing!P$3</f>
        <v>0</v>
      </c>
      <c r="Q21" s="13">
        <f>+'Club Fundraiser Tally Sheet'!R22*Pricing!Q$3</f>
        <v>0</v>
      </c>
      <c r="R21" s="13">
        <f>+'Club Fundraiser Tally Sheet'!S22*Pricing!R$3</f>
        <v>0</v>
      </c>
      <c r="S21" s="13">
        <f>+'Club Fundraiser Tally Sheet'!T22*Pricing!S$3</f>
        <v>0</v>
      </c>
      <c r="T21" s="13">
        <f>+'Club Fundraiser Tally Sheet'!U22*Pricing!T$3</f>
        <v>0</v>
      </c>
      <c r="U21" s="13">
        <f>+'Club Fundraiser Tally Sheet'!V22*Pricing!U$3</f>
        <v>0</v>
      </c>
      <c r="V21" s="13">
        <f>+'Club Fundraiser Tally Sheet'!W22*Pricing!V$3</f>
        <v>0</v>
      </c>
      <c r="W21" s="13">
        <f>+'Club Fundraiser Tally Sheet'!X22*Pricing!W$3</f>
        <v>0</v>
      </c>
      <c r="X21" s="13">
        <f>+'Club Fundraiser Tally Sheet'!Y22*Pricing!X$3</f>
        <v>0</v>
      </c>
      <c r="Y21" s="13">
        <f>+'Club Fundraiser Tally Sheet'!Z22*Pricing!Y$3</f>
        <v>0</v>
      </c>
      <c r="Z21" s="13">
        <f>+'Club Fundraiser Tally Sheet'!AA22*Pricing!Z$3</f>
        <v>0</v>
      </c>
      <c r="AA21" s="13">
        <f>+'Club Fundraiser Tally Sheet'!AB22*Pricing!AA$3</f>
        <v>0</v>
      </c>
      <c r="AB21" s="13">
        <f>+'Club Fundraiser Tally Sheet'!AC22*Pricing!AB$3</f>
        <v>0</v>
      </c>
      <c r="AC21" s="13">
        <f>+'Club Fundraiser Tally Sheet'!AD22*Pricing!AC$3</f>
        <v>0</v>
      </c>
      <c r="AD21" s="13">
        <f>+'Club Fundraiser Tally Sheet'!AE22*Pricing!AD$3</f>
        <v>0</v>
      </c>
      <c r="AE21" s="13">
        <f>+'Club Fundraiser Tally Sheet'!AF22*Pricing!AE$3</f>
        <v>0</v>
      </c>
      <c r="AF21" s="13">
        <f>+'Club Fundraiser Tally Sheet'!AG22*Pricing!AF$3</f>
        <v>0</v>
      </c>
      <c r="AG21" s="13">
        <f>+'Club Fundraiser Tally Sheet'!AH22*Pricing!AG$3</f>
        <v>0</v>
      </c>
      <c r="AH21" s="13">
        <f>+'Club Fundraiser Tally Sheet'!AI22*Pricing!AH$3</f>
        <v>0</v>
      </c>
      <c r="AI21" s="13">
        <f>+'Club Fundraiser Tally Sheet'!AJ22*Pricing!AI$3</f>
        <v>0</v>
      </c>
      <c r="AJ21" s="13">
        <f>+'Club Fundraiser Tally Sheet'!AK22*Pricing!AJ$3</f>
        <v>0</v>
      </c>
      <c r="AK21" s="13">
        <f>+'Club Fundraiser Tally Sheet'!AL22*Pricing!AK$3</f>
        <v>0</v>
      </c>
      <c r="AL21" s="13">
        <f>+'Club Fundraiser Tally Sheet'!AN22*Pricing!AL$3</f>
        <v>0</v>
      </c>
      <c r="AM21" s="13">
        <f>+'Club Fundraiser Tally Sheet'!AP22*Pricing!AM$3</f>
        <v>0</v>
      </c>
      <c r="AN21" s="13" t="e">
        <f>+'Club Fundraiser Tally Sheet'!#REF!*Pricing!AN$3</f>
        <v>#REF!</v>
      </c>
      <c r="AO21" s="13" t="e">
        <f>+'Club Fundraiser Tally Sheet'!#REF!*Pricing!AO$3</f>
        <v>#REF!</v>
      </c>
      <c r="AP21" s="13" t="e">
        <f>+'Club Fundraiser Tally Sheet'!#REF!*Pricing!AP$3</f>
        <v>#REF!</v>
      </c>
      <c r="AQ21" s="13" t="e">
        <f>+'Club Fundraiser Tally Sheet'!#REF!*Pricing!AQ$3</f>
        <v>#REF!</v>
      </c>
      <c r="AR21" s="13" t="e">
        <f>+'Club Fundraiser Tally Sheet'!#REF!*Pricing!AR$3</f>
        <v>#REF!</v>
      </c>
      <c r="AS21" s="13" t="e">
        <f>+'Club Fundraiser Tally Sheet'!#REF!*Pricing!AS$3</f>
        <v>#REF!</v>
      </c>
      <c r="AT21" s="13">
        <f>+'Club Fundraiser Tally Sheet'!AQ22*Pricing!AT$3</f>
        <v>0</v>
      </c>
      <c r="AU21" s="13">
        <f>+'Club Fundraiser Tally Sheet'!AR22*Pricing!AU$3</f>
        <v>0</v>
      </c>
      <c r="AV21" s="13">
        <f>+'Club Fundraiser Tally Sheet'!AS22*Pricing!AV$3</f>
        <v>0</v>
      </c>
      <c r="AW21" s="13">
        <f>+'Club Fundraiser Tally Sheet'!AT22*Pricing!AW$3</f>
        <v>0</v>
      </c>
      <c r="AX21" s="13">
        <f>+'Club Fundraiser Tally Sheet'!AU22*Pricing!AX$3</f>
        <v>0</v>
      </c>
      <c r="AY21" s="13">
        <f>+'Club Fundraiser Tally Sheet'!AV22*Pricing!AY$3</f>
        <v>0</v>
      </c>
      <c r="AZ21" s="13">
        <f>+'Club Fundraiser Tally Sheet'!AW22*Pricing!AZ$3</f>
        <v>0</v>
      </c>
      <c r="BA21" s="13">
        <f>+'Club Fundraiser Tally Sheet'!AX22*Pricing!BA$3</f>
        <v>0</v>
      </c>
      <c r="BB21" s="13">
        <f>+'Club Fundraiser Tally Sheet'!AY22*Pricing!BB$3</f>
        <v>0</v>
      </c>
      <c r="BC21" s="13">
        <f>+'Club Fundraiser Tally Sheet'!AZ22*Pricing!BC$3</f>
        <v>0</v>
      </c>
      <c r="BD21" s="13">
        <f>+'Club Fundraiser Tally Sheet'!BA22*Pricing!BD$3</f>
        <v>0</v>
      </c>
      <c r="BE21" s="13">
        <f>+'Club Fundraiser Tally Sheet'!BB22*Pricing!BE$3</f>
        <v>0</v>
      </c>
      <c r="BF21" s="13">
        <f>+'Club Fundraiser Tally Sheet'!BC22*Pricing!BF$3</f>
        <v>0</v>
      </c>
      <c r="BG21" s="13">
        <f>+'Club Fundraiser Tally Sheet'!BD22*Pricing!BG$3</f>
        <v>0</v>
      </c>
      <c r="BH21" s="13">
        <f>+'Club Fundraiser Tally Sheet'!BE22*Pricing!BH$3</f>
        <v>0</v>
      </c>
      <c r="BI21" s="13">
        <f>+'Club Fundraiser Tally Sheet'!BF22*Pricing!BI$3</f>
        <v>0</v>
      </c>
      <c r="BJ21" s="13">
        <f>+'Club Fundraiser Tally Sheet'!BG22*Pricing!BJ$3</f>
        <v>0</v>
      </c>
      <c r="BK21" s="13" t="e">
        <f>+'Club Fundraiser Tally Sheet'!#REF!*Pricing!BK$3</f>
        <v>#REF!</v>
      </c>
      <c r="BM21" s="6" t="e">
        <f t="shared" si="1"/>
        <v>#REF!</v>
      </c>
    </row>
    <row r="22" spans="2:65" ht="15.75" thickBot="1" x14ac:dyDescent="0.3">
      <c r="B22" s="13">
        <f>+'Club Fundraiser Tally Sheet'!B23*Pricing!B$3</f>
        <v>0</v>
      </c>
      <c r="C22" s="13">
        <f>+'Club Fundraiser Tally Sheet'!C23*Pricing!C$3</f>
        <v>0</v>
      </c>
      <c r="D22" s="13">
        <f>+'Club Fundraiser Tally Sheet'!D23*Pricing!D$3</f>
        <v>0</v>
      </c>
      <c r="E22" s="13">
        <f>+'Club Fundraiser Tally Sheet'!E23*Pricing!E$3</f>
        <v>0</v>
      </c>
      <c r="F22" s="13">
        <f>+'Club Fundraiser Tally Sheet'!F23*Pricing!F$3</f>
        <v>0</v>
      </c>
      <c r="G22" s="13">
        <f>+'Club Fundraiser Tally Sheet'!G23*Pricing!G$3</f>
        <v>0</v>
      </c>
      <c r="H22" s="13">
        <f>+'Club Fundraiser Tally Sheet'!H23*Pricing!H$3</f>
        <v>0</v>
      </c>
      <c r="I22" s="13">
        <f>+'Club Fundraiser Tally Sheet'!J23*Pricing!I$3</f>
        <v>0</v>
      </c>
      <c r="J22" s="13">
        <f>+'Club Fundraiser Tally Sheet'!K23*Pricing!J$3</f>
        <v>0</v>
      </c>
      <c r="K22" s="13">
        <f>+'Club Fundraiser Tally Sheet'!L23*Pricing!K$3</f>
        <v>0</v>
      </c>
      <c r="L22" s="13">
        <f>+'Club Fundraiser Tally Sheet'!M23*Pricing!L$3</f>
        <v>0</v>
      </c>
      <c r="M22" s="13">
        <f>+'Club Fundraiser Tally Sheet'!N23*Pricing!M$3</f>
        <v>0</v>
      </c>
      <c r="N22" s="13">
        <f>+'Club Fundraiser Tally Sheet'!O23*Pricing!N$3</f>
        <v>0</v>
      </c>
      <c r="O22" s="13">
        <f>+'Club Fundraiser Tally Sheet'!P23*Pricing!O$3</f>
        <v>0</v>
      </c>
      <c r="P22" s="13">
        <f>+'Club Fundraiser Tally Sheet'!Q23*Pricing!P$3</f>
        <v>0</v>
      </c>
      <c r="Q22" s="13">
        <f>+'Club Fundraiser Tally Sheet'!R23*Pricing!Q$3</f>
        <v>0</v>
      </c>
      <c r="R22" s="13">
        <f>+'Club Fundraiser Tally Sheet'!S23*Pricing!R$3</f>
        <v>0</v>
      </c>
      <c r="S22" s="13">
        <f>+'Club Fundraiser Tally Sheet'!T23*Pricing!S$3</f>
        <v>0</v>
      </c>
      <c r="T22" s="13">
        <f>+'Club Fundraiser Tally Sheet'!U23*Pricing!T$3</f>
        <v>0</v>
      </c>
      <c r="U22" s="13">
        <f>+'Club Fundraiser Tally Sheet'!V23*Pricing!U$3</f>
        <v>0</v>
      </c>
      <c r="V22" s="13">
        <f>+'Club Fundraiser Tally Sheet'!W23*Pricing!V$3</f>
        <v>0</v>
      </c>
      <c r="W22" s="13">
        <f>+'Club Fundraiser Tally Sheet'!X23*Pricing!W$3</f>
        <v>0</v>
      </c>
      <c r="X22" s="13">
        <f>+'Club Fundraiser Tally Sheet'!Y23*Pricing!X$3</f>
        <v>0</v>
      </c>
      <c r="Y22" s="13">
        <f>+'Club Fundraiser Tally Sheet'!Z23*Pricing!Y$3</f>
        <v>0</v>
      </c>
      <c r="Z22" s="13">
        <f>+'Club Fundraiser Tally Sheet'!AA23*Pricing!Z$3</f>
        <v>0</v>
      </c>
      <c r="AA22" s="13">
        <f>+'Club Fundraiser Tally Sheet'!AB23*Pricing!AA$3</f>
        <v>0</v>
      </c>
      <c r="AB22" s="13">
        <f>+'Club Fundraiser Tally Sheet'!AC23*Pricing!AB$3</f>
        <v>0</v>
      </c>
      <c r="AC22" s="13">
        <f>+'Club Fundraiser Tally Sheet'!AD23*Pricing!AC$3</f>
        <v>0</v>
      </c>
      <c r="AD22" s="13">
        <f>+'Club Fundraiser Tally Sheet'!AE23*Pricing!AD$3</f>
        <v>0</v>
      </c>
      <c r="AE22" s="13">
        <f>+'Club Fundraiser Tally Sheet'!AF23*Pricing!AE$3</f>
        <v>0</v>
      </c>
      <c r="AF22" s="13">
        <f>+'Club Fundraiser Tally Sheet'!AG23*Pricing!AF$3</f>
        <v>0</v>
      </c>
      <c r="AG22" s="13">
        <f>+'Club Fundraiser Tally Sheet'!AH23*Pricing!AG$3</f>
        <v>0</v>
      </c>
      <c r="AH22" s="13">
        <f>+'Club Fundraiser Tally Sheet'!AI23*Pricing!AH$3</f>
        <v>0</v>
      </c>
      <c r="AI22" s="13">
        <f>+'Club Fundraiser Tally Sheet'!AJ23*Pricing!AI$3</f>
        <v>0</v>
      </c>
      <c r="AJ22" s="13">
        <f>+'Club Fundraiser Tally Sheet'!AK23*Pricing!AJ$3</f>
        <v>0</v>
      </c>
      <c r="AK22" s="13">
        <f>+'Club Fundraiser Tally Sheet'!AL23*Pricing!AK$3</f>
        <v>0</v>
      </c>
      <c r="AL22" s="13">
        <f>+'Club Fundraiser Tally Sheet'!AN23*Pricing!AL$3</f>
        <v>0</v>
      </c>
      <c r="AM22" s="13">
        <f>+'Club Fundraiser Tally Sheet'!AP23*Pricing!AM$3</f>
        <v>0</v>
      </c>
      <c r="AN22" s="13" t="e">
        <f>+'Club Fundraiser Tally Sheet'!#REF!*Pricing!AN$3</f>
        <v>#REF!</v>
      </c>
      <c r="AO22" s="13" t="e">
        <f>+'Club Fundraiser Tally Sheet'!#REF!*Pricing!AO$3</f>
        <v>#REF!</v>
      </c>
      <c r="AP22" s="13" t="e">
        <f>+'Club Fundraiser Tally Sheet'!#REF!*Pricing!AP$3</f>
        <v>#REF!</v>
      </c>
      <c r="AQ22" s="13" t="e">
        <f>+'Club Fundraiser Tally Sheet'!#REF!*Pricing!AQ$3</f>
        <v>#REF!</v>
      </c>
      <c r="AR22" s="13" t="e">
        <f>+'Club Fundraiser Tally Sheet'!#REF!*Pricing!AR$3</f>
        <v>#REF!</v>
      </c>
      <c r="AS22" s="13" t="e">
        <f>+'Club Fundraiser Tally Sheet'!#REF!*Pricing!AS$3</f>
        <v>#REF!</v>
      </c>
      <c r="AT22" s="13">
        <f>+'Club Fundraiser Tally Sheet'!AQ23*Pricing!AT$3</f>
        <v>0</v>
      </c>
      <c r="AU22" s="13">
        <f>+'Club Fundraiser Tally Sheet'!AR23*Pricing!AU$3</f>
        <v>0</v>
      </c>
      <c r="AV22" s="13">
        <f>+'Club Fundraiser Tally Sheet'!AS23*Pricing!AV$3</f>
        <v>0</v>
      </c>
      <c r="AW22" s="13">
        <f>+'Club Fundraiser Tally Sheet'!AT23*Pricing!AW$3</f>
        <v>0</v>
      </c>
      <c r="AX22" s="13">
        <f>+'Club Fundraiser Tally Sheet'!AU23*Pricing!AX$3</f>
        <v>0</v>
      </c>
      <c r="AY22" s="13">
        <f>+'Club Fundraiser Tally Sheet'!AV23*Pricing!AY$3</f>
        <v>0</v>
      </c>
      <c r="AZ22" s="13">
        <f>+'Club Fundraiser Tally Sheet'!AW23*Pricing!AZ$3</f>
        <v>0</v>
      </c>
      <c r="BA22" s="13">
        <f>+'Club Fundraiser Tally Sheet'!AX23*Pricing!BA$3</f>
        <v>0</v>
      </c>
      <c r="BB22" s="13">
        <f>+'Club Fundraiser Tally Sheet'!AY23*Pricing!BB$3</f>
        <v>0</v>
      </c>
      <c r="BC22" s="13">
        <f>+'Club Fundraiser Tally Sheet'!AZ23*Pricing!BC$3</f>
        <v>0</v>
      </c>
      <c r="BD22" s="13">
        <f>+'Club Fundraiser Tally Sheet'!BA23*Pricing!BD$3</f>
        <v>0</v>
      </c>
      <c r="BE22" s="13">
        <f>+'Club Fundraiser Tally Sheet'!BB23*Pricing!BE$3</f>
        <v>0</v>
      </c>
      <c r="BF22" s="13">
        <f>+'Club Fundraiser Tally Sheet'!BC23*Pricing!BF$3</f>
        <v>0</v>
      </c>
      <c r="BG22" s="13">
        <f>+'Club Fundraiser Tally Sheet'!BD23*Pricing!BG$3</f>
        <v>0</v>
      </c>
      <c r="BH22" s="13">
        <f>+'Club Fundraiser Tally Sheet'!BE23*Pricing!BH$3</f>
        <v>0</v>
      </c>
      <c r="BI22" s="13">
        <f>+'Club Fundraiser Tally Sheet'!BF23*Pricing!BI$3</f>
        <v>0</v>
      </c>
      <c r="BJ22" s="13">
        <f>+'Club Fundraiser Tally Sheet'!BG23*Pricing!BJ$3</f>
        <v>0</v>
      </c>
      <c r="BK22" s="13" t="e">
        <f>+'Club Fundraiser Tally Sheet'!#REF!*Pricing!BK$3</f>
        <v>#REF!</v>
      </c>
      <c r="BM22" s="6" t="e">
        <f t="shared" si="1"/>
        <v>#REF!</v>
      </c>
    </row>
    <row r="23" spans="2:65" ht="15.75" thickBot="1" x14ac:dyDescent="0.3">
      <c r="B23" s="13">
        <f>+'Club Fundraiser Tally Sheet'!B24*Pricing!B$3</f>
        <v>0</v>
      </c>
      <c r="C23" s="13">
        <f>+'Club Fundraiser Tally Sheet'!C24*Pricing!C$3</f>
        <v>0</v>
      </c>
      <c r="D23" s="13">
        <f>+'Club Fundraiser Tally Sheet'!D24*Pricing!D$3</f>
        <v>0</v>
      </c>
      <c r="E23" s="13">
        <f>+'Club Fundraiser Tally Sheet'!E24*Pricing!E$3</f>
        <v>0</v>
      </c>
      <c r="F23" s="13">
        <f>+'Club Fundraiser Tally Sheet'!F24*Pricing!F$3</f>
        <v>0</v>
      </c>
      <c r="G23" s="13">
        <f>+'Club Fundraiser Tally Sheet'!G24*Pricing!G$3</f>
        <v>0</v>
      </c>
      <c r="H23" s="13">
        <f>+'Club Fundraiser Tally Sheet'!H24*Pricing!H$3</f>
        <v>0</v>
      </c>
      <c r="I23" s="13">
        <f>+'Club Fundraiser Tally Sheet'!J24*Pricing!I$3</f>
        <v>0</v>
      </c>
      <c r="J23" s="13">
        <f>+'Club Fundraiser Tally Sheet'!K24*Pricing!J$3</f>
        <v>0</v>
      </c>
      <c r="K23" s="13">
        <f>+'Club Fundraiser Tally Sheet'!L24*Pricing!K$3</f>
        <v>0</v>
      </c>
      <c r="L23" s="13">
        <f>+'Club Fundraiser Tally Sheet'!M24*Pricing!L$3</f>
        <v>0</v>
      </c>
      <c r="M23" s="13">
        <f>+'Club Fundraiser Tally Sheet'!N24*Pricing!M$3</f>
        <v>0</v>
      </c>
      <c r="N23" s="13">
        <f>+'Club Fundraiser Tally Sheet'!O24*Pricing!N$3</f>
        <v>0</v>
      </c>
      <c r="O23" s="13">
        <f>+'Club Fundraiser Tally Sheet'!P24*Pricing!O$3</f>
        <v>0</v>
      </c>
      <c r="P23" s="13">
        <f>+'Club Fundraiser Tally Sheet'!Q24*Pricing!P$3</f>
        <v>0</v>
      </c>
      <c r="Q23" s="13">
        <f>+'Club Fundraiser Tally Sheet'!R24*Pricing!Q$3</f>
        <v>0</v>
      </c>
      <c r="R23" s="13">
        <f>+'Club Fundraiser Tally Sheet'!S24*Pricing!R$3</f>
        <v>0</v>
      </c>
      <c r="S23" s="13">
        <f>+'Club Fundraiser Tally Sheet'!T24*Pricing!S$3</f>
        <v>0</v>
      </c>
      <c r="T23" s="13">
        <f>+'Club Fundraiser Tally Sheet'!U24*Pricing!T$3</f>
        <v>0</v>
      </c>
      <c r="U23" s="13">
        <f>+'Club Fundraiser Tally Sheet'!V24*Pricing!U$3</f>
        <v>0</v>
      </c>
      <c r="V23" s="13">
        <f>+'Club Fundraiser Tally Sheet'!W24*Pricing!V$3</f>
        <v>0</v>
      </c>
      <c r="W23" s="13">
        <f>+'Club Fundraiser Tally Sheet'!X24*Pricing!W$3</f>
        <v>0</v>
      </c>
      <c r="X23" s="13">
        <f>+'Club Fundraiser Tally Sheet'!Y24*Pricing!X$3</f>
        <v>0</v>
      </c>
      <c r="Y23" s="13">
        <f>+'Club Fundraiser Tally Sheet'!Z24*Pricing!Y$3</f>
        <v>0</v>
      </c>
      <c r="Z23" s="13">
        <f>+'Club Fundraiser Tally Sheet'!AA24*Pricing!Z$3</f>
        <v>0</v>
      </c>
      <c r="AA23" s="13">
        <f>+'Club Fundraiser Tally Sheet'!AB24*Pricing!AA$3</f>
        <v>0</v>
      </c>
      <c r="AB23" s="13">
        <f>+'Club Fundraiser Tally Sheet'!AC24*Pricing!AB$3</f>
        <v>0</v>
      </c>
      <c r="AC23" s="13">
        <f>+'Club Fundraiser Tally Sheet'!AD24*Pricing!AC$3</f>
        <v>0</v>
      </c>
      <c r="AD23" s="13">
        <f>+'Club Fundraiser Tally Sheet'!AE24*Pricing!AD$3</f>
        <v>0</v>
      </c>
      <c r="AE23" s="13">
        <f>+'Club Fundraiser Tally Sheet'!AF24*Pricing!AE$3</f>
        <v>0</v>
      </c>
      <c r="AF23" s="13">
        <f>+'Club Fundraiser Tally Sheet'!AG24*Pricing!AF$3</f>
        <v>0</v>
      </c>
      <c r="AG23" s="13">
        <f>+'Club Fundraiser Tally Sheet'!AH24*Pricing!AG$3</f>
        <v>0</v>
      </c>
      <c r="AH23" s="13">
        <f>+'Club Fundraiser Tally Sheet'!AI24*Pricing!AH$3</f>
        <v>0</v>
      </c>
      <c r="AI23" s="13">
        <f>+'Club Fundraiser Tally Sheet'!AJ24*Pricing!AI$3</f>
        <v>0</v>
      </c>
      <c r="AJ23" s="13">
        <f>+'Club Fundraiser Tally Sheet'!AK24*Pricing!AJ$3</f>
        <v>0</v>
      </c>
      <c r="AK23" s="13">
        <f>+'Club Fundraiser Tally Sheet'!AL24*Pricing!AK$3</f>
        <v>0</v>
      </c>
      <c r="AL23" s="13">
        <f>+'Club Fundraiser Tally Sheet'!AN24*Pricing!AL$3</f>
        <v>0</v>
      </c>
      <c r="AM23" s="13">
        <f>+'Club Fundraiser Tally Sheet'!AP24*Pricing!AM$3</f>
        <v>0</v>
      </c>
      <c r="AN23" s="13" t="e">
        <f>+'Club Fundraiser Tally Sheet'!#REF!*Pricing!AN$3</f>
        <v>#REF!</v>
      </c>
      <c r="AO23" s="13" t="e">
        <f>+'Club Fundraiser Tally Sheet'!#REF!*Pricing!AO$3</f>
        <v>#REF!</v>
      </c>
      <c r="AP23" s="13" t="e">
        <f>+'Club Fundraiser Tally Sheet'!#REF!*Pricing!AP$3</f>
        <v>#REF!</v>
      </c>
      <c r="AQ23" s="13" t="e">
        <f>+'Club Fundraiser Tally Sheet'!#REF!*Pricing!AQ$3</f>
        <v>#REF!</v>
      </c>
      <c r="AR23" s="13" t="e">
        <f>+'Club Fundraiser Tally Sheet'!#REF!*Pricing!AR$3</f>
        <v>#REF!</v>
      </c>
      <c r="AS23" s="13" t="e">
        <f>+'Club Fundraiser Tally Sheet'!#REF!*Pricing!AS$3</f>
        <v>#REF!</v>
      </c>
      <c r="AT23" s="13">
        <f>+'Club Fundraiser Tally Sheet'!AQ24*Pricing!AT$3</f>
        <v>0</v>
      </c>
      <c r="AU23" s="13">
        <f>+'Club Fundraiser Tally Sheet'!AR24*Pricing!AU$3</f>
        <v>0</v>
      </c>
      <c r="AV23" s="13">
        <f>+'Club Fundraiser Tally Sheet'!AS24*Pricing!AV$3</f>
        <v>0</v>
      </c>
      <c r="AW23" s="13">
        <f>+'Club Fundraiser Tally Sheet'!AT24*Pricing!AW$3</f>
        <v>0</v>
      </c>
      <c r="AX23" s="13">
        <f>+'Club Fundraiser Tally Sheet'!AU24*Pricing!AX$3</f>
        <v>0</v>
      </c>
      <c r="AY23" s="13">
        <f>+'Club Fundraiser Tally Sheet'!AV24*Pricing!AY$3</f>
        <v>0</v>
      </c>
      <c r="AZ23" s="13">
        <f>+'Club Fundraiser Tally Sheet'!AW24*Pricing!AZ$3</f>
        <v>0</v>
      </c>
      <c r="BA23" s="13">
        <f>+'Club Fundraiser Tally Sheet'!AX24*Pricing!BA$3</f>
        <v>0</v>
      </c>
      <c r="BB23" s="13">
        <f>+'Club Fundraiser Tally Sheet'!AY24*Pricing!BB$3</f>
        <v>0</v>
      </c>
      <c r="BC23" s="13">
        <f>+'Club Fundraiser Tally Sheet'!AZ24*Pricing!BC$3</f>
        <v>0</v>
      </c>
      <c r="BD23" s="13">
        <f>+'Club Fundraiser Tally Sheet'!BA24*Pricing!BD$3</f>
        <v>0</v>
      </c>
      <c r="BE23" s="13">
        <f>+'Club Fundraiser Tally Sheet'!BB24*Pricing!BE$3</f>
        <v>0</v>
      </c>
      <c r="BF23" s="13">
        <f>+'Club Fundraiser Tally Sheet'!BC24*Pricing!BF$3</f>
        <v>0</v>
      </c>
      <c r="BG23" s="13">
        <f>+'Club Fundraiser Tally Sheet'!BD24*Pricing!BG$3</f>
        <v>0</v>
      </c>
      <c r="BH23" s="13">
        <f>+'Club Fundraiser Tally Sheet'!BE24*Pricing!BH$3</f>
        <v>0</v>
      </c>
      <c r="BI23" s="13">
        <f>+'Club Fundraiser Tally Sheet'!BF24*Pricing!BI$3</f>
        <v>0</v>
      </c>
      <c r="BJ23" s="13">
        <f>+'Club Fundraiser Tally Sheet'!BG24*Pricing!BJ$3</f>
        <v>0</v>
      </c>
      <c r="BK23" s="13" t="e">
        <f>+'Club Fundraiser Tally Sheet'!#REF!*Pricing!BK$3</f>
        <v>#REF!</v>
      </c>
      <c r="BM23" s="6" t="e">
        <f t="shared" si="1"/>
        <v>#REF!</v>
      </c>
    </row>
    <row r="24" spans="2:65" ht="15.75" thickBot="1" x14ac:dyDescent="0.3">
      <c r="B24" s="13">
        <f>+'Club Fundraiser Tally Sheet'!B25*Pricing!B$3</f>
        <v>0</v>
      </c>
      <c r="C24" s="13">
        <f>+'Club Fundraiser Tally Sheet'!C25*Pricing!C$3</f>
        <v>0</v>
      </c>
      <c r="D24" s="13">
        <f>+'Club Fundraiser Tally Sheet'!D25*Pricing!D$3</f>
        <v>0</v>
      </c>
      <c r="E24" s="13">
        <f>+'Club Fundraiser Tally Sheet'!E25*Pricing!E$3</f>
        <v>0</v>
      </c>
      <c r="F24" s="13">
        <f>+'Club Fundraiser Tally Sheet'!F25*Pricing!F$3</f>
        <v>0</v>
      </c>
      <c r="G24" s="13">
        <f>+'Club Fundraiser Tally Sheet'!G25*Pricing!G$3</f>
        <v>0</v>
      </c>
      <c r="H24" s="13">
        <f>+'Club Fundraiser Tally Sheet'!H25*Pricing!H$3</f>
        <v>0</v>
      </c>
      <c r="I24" s="13">
        <f>+'Club Fundraiser Tally Sheet'!J25*Pricing!I$3</f>
        <v>0</v>
      </c>
      <c r="J24" s="13">
        <f>+'Club Fundraiser Tally Sheet'!K25*Pricing!J$3</f>
        <v>0</v>
      </c>
      <c r="K24" s="13">
        <f>+'Club Fundraiser Tally Sheet'!L25*Pricing!K$3</f>
        <v>0</v>
      </c>
      <c r="L24" s="13">
        <f>+'Club Fundraiser Tally Sheet'!M25*Pricing!L$3</f>
        <v>0</v>
      </c>
      <c r="M24" s="13">
        <f>+'Club Fundraiser Tally Sheet'!N25*Pricing!M$3</f>
        <v>0</v>
      </c>
      <c r="N24" s="13">
        <f>+'Club Fundraiser Tally Sheet'!O25*Pricing!N$3</f>
        <v>0</v>
      </c>
      <c r="O24" s="13">
        <f>+'Club Fundraiser Tally Sheet'!P25*Pricing!O$3</f>
        <v>0</v>
      </c>
      <c r="P24" s="13">
        <f>+'Club Fundraiser Tally Sheet'!Q25*Pricing!P$3</f>
        <v>0</v>
      </c>
      <c r="Q24" s="13">
        <f>+'Club Fundraiser Tally Sheet'!R25*Pricing!Q$3</f>
        <v>0</v>
      </c>
      <c r="R24" s="13">
        <f>+'Club Fundraiser Tally Sheet'!S25*Pricing!R$3</f>
        <v>0</v>
      </c>
      <c r="S24" s="13">
        <f>+'Club Fundraiser Tally Sheet'!T25*Pricing!S$3</f>
        <v>0</v>
      </c>
      <c r="T24" s="13">
        <f>+'Club Fundraiser Tally Sheet'!U25*Pricing!T$3</f>
        <v>0</v>
      </c>
      <c r="U24" s="13">
        <f>+'Club Fundraiser Tally Sheet'!V25*Pricing!U$3</f>
        <v>0</v>
      </c>
      <c r="V24" s="13">
        <f>+'Club Fundraiser Tally Sheet'!W25*Pricing!V$3</f>
        <v>0</v>
      </c>
      <c r="W24" s="13">
        <f>+'Club Fundraiser Tally Sheet'!X25*Pricing!W$3</f>
        <v>0</v>
      </c>
      <c r="X24" s="13">
        <f>+'Club Fundraiser Tally Sheet'!Y25*Pricing!X$3</f>
        <v>0</v>
      </c>
      <c r="Y24" s="13">
        <f>+'Club Fundraiser Tally Sheet'!Z25*Pricing!Y$3</f>
        <v>0</v>
      </c>
      <c r="Z24" s="13">
        <f>+'Club Fundraiser Tally Sheet'!AA25*Pricing!Z$3</f>
        <v>0</v>
      </c>
      <c r="AA24" s="13">
        <f>+'Club Fundraiser Tally Sheet'!AB25*Pricing!AA$3</f>
        <v>0</v>
      </c>
      <c r="AB24" s="13">
        <f>+'Club Fundraiser Tally Sheet'!AC25*Pricing!AB$3</f>
        <v>0</v>
      </c>
      <c r="AC24" s="13">
        <f>+'Club Fundraiser Tally Sheet'!AD25*Pricing!AC$3</f>
        <v>0</v>
      </c>
      <c r="AD24" s="13">
        <f>+'Club Fundraiser Tally Sheet'!AE25*Pricing!AD$3</f>
        <v>0</v>
      </c>
      <c r="AE24" s="13">
        <f>+'Club Fundraiser Tally Sheet'!AF25*Pricing!AE$3</f>
        <v>0</v>
      </c>
      <c r="AF24" s="13">
        <f>+'Club Fundraiser Tally Sheet'!AG25*Pricing!AF$3</f>
        <v>0</v>
      </c>
      <c r="AG24" s="13">
        <f>+'Club Fundraiser Tally Sheet'!AH25*Pricing!AG$3</f>
        <v>0</v>
      </c>
      <c r="AH24" s="13">
        <f>+'Club Fundraiser Tally Sheet'!AI25*Pricing!AH$3</f>
        <v>0</v>
      </c>
      <c r="AI24" s="13">
        <f>+'Club Fundraiser Tally Sheet'!AJ25*Pricing!AI$3</f>
        <v>0</v>
      </c>
      <c r="AJ24" s="13">
        <f>+'Club Fundraiser Tally Sheet'!AK25*Pricing!AJ$3</f>
        <v>0</v>
      </c>
      <c r="AK24" s="13">
        <f>+'Club Fundraiser Tally Sheet'!AL25*Pricing!AK$3</f>
        <v>0</v>
      </c>
      <c r="AL24" s="13">
        <f>+'Club Fundraiser Tally Sheet'!AN25*Pricing!AL$3</f>
        <v>0</v>
      </c>
      <c r="AM24" s="13">
        <f>+'Club Fundraiser Tally Sheet'!AP25*Pricing!AM$3</f>
        <v>0</v>
      </c>
      <c r="AN24" s="13" t="e">
        <f>+'Club Fundraiser Tally Sheet'!#REF!*Pricing!AN$3</f>
        <v>#REF!</v>
      </c>
      <c r="AO24" s="13" t="e">
        <f>+'Club Fundraiser Tally Sheet'!#REF!*Pricing!AO$3</f>
        <v>#REF!</v>
      </c>
      <c r="AP24" s="13" t="e">
        <f>+'Club Fundraiser Tally Sheet'!#REF!*Pricing!AP$3</f>
        <v>#REF!</v>
      </c>
      <c r="AQ24" s="13" t="e">
        <f>+'Club Fundraiser Tally Sheet'!#REF!*Pricing!AQ$3</f>
        <v>#REF!</v>
      </c>
      <c r="AR24" s="13" t="e">
        <f>+'Club Fundraiser Tally Sheet'!#REF!*Pricing!AR$3</f>
        <v>#REF!</v>
      </c>
      <c r="AS24" s="13" t="e">
        <f>+'Club Fundraiser Tally Sheet'!#REF!*Pricing!AS$3</f>
        <v>#REF!</v>
      </c>
      <c r="AT24" s="13">
        <f>+'Club Fundraiser Tally Sheet'!AQ25*Pricing!AT$3</f>
        <v>0</v>
      </c>
      <c r="AU24" s="13">
        <f>+'Club Fundraiser Tally Sheet'!AR25*Pricing!AU$3</f>
        <v>0</v>
      </c>
      <c r="AV24" s="13">
        <f>+'Club Fundraiser Tally Sheet'!AS25*Pricing!AV$3</f>
        <v>0</v>
      </c>
      <c r="AW24" s="13">
        <f>+'Club Fundraiser Tally Sheet'!AT25*Pricing!AW$3</f>
        <v>0</v>
      </c>
      <c r="AX24" s="13">
        <f>+'Club Fundraiser Tally Sheet'!AU25*Pricing!AX$3</f>
        <v>0</v>
      </c>
      <c r="AY24" s="13">
        <f>+'Club Fundraiser Tally Sheet'!AV25*Pricing!AY$3</f>
        <v>0</v>
      </c>
      <c r="AZ24" s="13">
        <f>+'Club Fundraiser Tally Sheet'!AW25*Pricing!AZ$3</f>
        <v>0</v>
      </c>
      <c r="BA24" s="13">
        <f>+'Club Fundraiser Tally Sheet'!AX25*Pricing!BA$3</f>
        <v>0</v>
      </c>
      <c r="BB24" s="13">
        <f>+'Club Fundraiser Tally Sheet'!AY25*Pricing!BB$3</f>
        <v>0</v>
      </c>
      <c r="BC24" s="13">
        <f>+'Club Fundraiser Tally Sheet'!AZ25*Pricing!BC$3</f>
        <v>0</v>
      </c>
      <c r="BD24" s="13">
        <f>+'Club Fundraiser Tally Sheet'!BA25*Pricing!BD$3</f>
        <v>0</v>
      </c>
      <c r="BE24" s="13">
        <f>+'Club Fundraiser Tally Sheet'!BB25*Pricing!BE$3</f>
        <v>0</v>
      </c>
      <c r="BF24" s="13">
        <f>+'Club Fundraiser Tally Sheet'!BC25*Pricing!BF$3</f>
        <v>0</v>
      </c>
      <c r="BG24" s="13">
        <f>+'Club Fundraiser Tally Sheet'!BD25*Pricing!BG$3</f>
        <v>0</v>
      </c>
      <c r="BH24" s="13">
        <f>+'Club Fundraiser Tally Sheet'!BE25*Pricing!BH$3</f>
        <v>0</v>
      </c>
      <c r="BI24" s="13">
        <f>+'Club Fundraiser Tally Sheet'!BF25*Pricing!BI$3</f>
        <v>0</v>
      </c>
      <c r="BJ24" s="13">
        <f>+'Club Fundraiser Tally Sheet'!BG25*Pricing!BJ$3</f>
        <v>0</v>
      </c>
      <c r="BK24" s="13" t="e">
        <f>+'Club Fundraiser Tally Sheet'!#REF!*Pricing!BK$3</f>
        <v>#REF!</v>
      </c>
      <c r="BM24" s="6" t="e">
        <f t="shared" si="1"/>
        <v>#REF!</v>
      </c>
    </row>
    <row r="25" spans="2:65" ht="15.75" thickBot="1" x14ac:dyDescent="0.3">
      <c r="B25" s="13">
        <f>+'Club Fundraiser Tally Sheet'!B26*Pricing!B$3</f>
        <v>0</v>
      </c>
      <c r="C25" s="13">
        <f>+'Club Fundraiser Tally Sheet'!C26*Pricing!C$3</f>
        <v>0</v>
      </c>
      <c r="D25" s="13">
        <f>+'Club Fundraiser Tally Sheet'!D26*Pricing!D$3</f>
        <v>0</v>
      </c>
      <c r="E25" s="13">
        <f>+'Club Fundraiser Tally Sheet'!E26*Pricing!E$3</f>
        <v>0</v>
      </c>
      <c r="F25" s="13">
        <f>+'Club Fundraiser Tally Sheet'!F26*Pricing!F$3</f>
        <v>0</v>
      </c>
      <c r="G25" s="13">
        <f>+'Club Fundraiser Tally Sheet'!G26*Pricing!G$3</f>
        <v>0</v>
      </c>
      <c r="H25" s="13">
        <f>+'Club Fundraiser Tally Sheet'!H26*Pricing!H$3</f>
        <v>0</v>
      </c>
      <c r="I25" s="13">
        <f>+'Club Fundraiser Tally Sheet'!J26*Pricing!I$3</f>
        <v>0</v>
      </c>
      <c r="J25" s="13">
        <f>+'Club Fundraiser Tally Sheet'!K26*Pricing!J$3</f>
        <v>0</v>
      </c>
      <c r="K25" s="13">
        <f>+'Club Fundraiser Tally Sheet'!L26*Pricing!K$3</f>
        <v>0</v>
      </c>
      <c r="L25" s="13">
        <f>+'Club Fundraiser Tally Sheet'!M26*Pricing!L$3</f>
        <v>0</v>
      </c>
      <c r="M25" s="13">
        <f>+'Club Fundraiser Tally Sheet'!N26*Pricing!M$3</f>
        <v>0</v>
      </c>
      <c r="N25" s="13">
        <f>+'Club Fundraiser Tally Sheet'!O26*Pricing!N$3</f>
        <v>0</v>
      </c>
      <c r="O25" s="13">
        <f>+'Club Fundraiser Tally Sheet'!P26*Pricing!O$3</f>
        <v>0</v>
      </c>
      <c r="P25" s="13">
        <f>+'Club Fundraiser Tally Sheet'!Q26*Pricing!P$3</f>
        <v>0</v>
      </c>
      <c r="Q25" s="13">
        <f>+'Club Fundraiser Tally Sheet'!R26*Pricing!Q$3</f>
        <v>0</v>
      </c>
      <c r="R25" s="13">
        <f>+'Club Fundraiser Tally Sheet'!S26*Pricing!R$3</f>
        <v>0</v>
      </c>
      <c r="S25" s="13">
        <f>+'Club Fundraiser Tally Sheet'!T26*Pricing!S$3</f>
        <v>0</v>
      </c>
      <c r="T25" s="13">
        <f>+'Club Fundraiser Tally Sheet'!U26*Pricing!T$3</f>
        <v>0</v>
      </c>
      <c r="U25" s="13">
        <f>+'Club Fundraiser Tally Sheet'!V26*Pricing!U$3</f>
        <v>0</v>
      </c>
      <c r="V25" s="13">
        <f>+'Club Fundraiser Tally Sheet'!W26*Pricing!V$3</f>
        <v>0</v>
      </c>
      <c r="W25" s="13">
        <f>+'Club Fundraiser Tally Sheet'!X26*Pricing!W$3</f>
        <v>0</v>
      </c>
      <c r="X25" s="13">
        <f>+'Club Fundraiser Tally Sheet'!Y26*Pricing!X$3</f>
        <v>0</v>
      </c>
      <c r="Y25" s="13">
        <f>+'Club Fundraiser Tally Sheet'!Z26*Pricing!Y$3</f>
        <v>0</v>
      </c>
      <c r="Z25" s="13">
        <f>+'Club Fundraiser Tally Sheet'!AA26*Pricing!Z$3</f>
        <v>0</v>
      </c>
      <c r="AA25" s="13">
        <f>+'Club Fundraiser Tally Sheet'!AB26*Pricing!AA$3</f>
        <v>0</v>
      </c>
      <c r="AB25" s="13">
        <f>+'Club Fundraiser Tally Sheet'!AC26*Pricing!AB$3</f>
        <v>0</v>
      </c>
      <c r="AC25" s="13">
        <f>+'Club Fundraiser Tally Sheet'!AD26*Pricing!AC$3</f>
        <v>0</v>
      </c>
      <c r="AD25" s="13">
        <f>+'Club Fundraiser Tally Sheet'!AE26*Pricing!AD$3</f>
        <v>0</v>
      </c>
      <c r="AE25" s="13">
        <f>+'Club Fundraiser Tally Sheet'!AF26*Pricing!AE$3</f>
        <v>0</v>
      </c>
      <c r="AF25" s="13">
        <f>+'Club Fundraiser Tally Sheet'!AG26*Pricing!AF$3</f>
        <v>0</v>
      </c>
      <c r="AG25" s="13">
        <f>+'Club Fundraiser Tally Sheet'!AH26*Pricing!AG$3</f>
        <v>0</v>
      </c>
      <c r="AH25" s="13">
        <f>+'Club Fundraiser Tally Sheet'!AI26*Pricing!AH$3</f>
        <v>0</v>
      </c>
      <c r="AI25" s="13">
        <f>+'Club Fundraiser Tally Sheet'!AJ26*Pricing!AI$3</f>
        <v>0</v>
      </c>
      <c r="AJ25" s="13">
        <f>+'Club Fundraiser Tally Sheet'!AK26*Pricing!AJ$3</f>
        <v>0</v>
      </c>
      <c r="AK25" s="13">
        <f>+'Club Fundraiser Tally Sheet'!AL26*Pricing!AK$3</f>
        <v>0</v>
      </c>
      <c r="AL25" s="13">
        <f>+'Club Fundraiser Tally Sheet'!AN26*Pricing!AL$3</f>
        <v>0</v>
      </c>
      <c r="AM25" s="13">
        <f>+'Club Fundraiser Tally Sheet'!AP26*Pricing!AM$3</f>
        <v>0</v>
      </c>
      <c r="AN25" s="13" t="e">
        <f>+'Club Fundraiser Tally Sheet'!#REF!*Pricing!AN$3</f>
        <v>#REF!</v>
      </c>
      <c r="AO25" s="13" t="e">
        <f>+'Club Fundraiser Tally Sheet'!#REF!*Pricing!AO$3</f>
        <v>#REF!</v>
      </c>
      <c r="AP25" s="13" t="e">
        <f>+'Club Fundraiser Tally Sheet'!#REF!*Pricing!AP$3</f>
        <v>#REF!</v>
      </c>
      <c r="AQ25" s="13" t="e">
        <f>+'Club Fundraiser Tally Sheet'!#REF!*Pricing!AQ$3</f>
        <v>#REF!</v>
      </c>
      <c r="AR25" s="13" t="e">
        <f>+'Club Fundraiser Tally Sheet'!#REF!*Pricing!AR$3</f>
        <v>#REF!</v>
      </c>
      <c r="AS25" s="13" t="e">
        <f>+'Club Fundraiser Tally Sheet'!#REF!*Pricing!AS$3</f>
        <v>#REF!</v>
      </c>
      <c r="AT25" s="13">
        <f>+'Club Fundraiser Tally Sheet'!AQ26*Pricing!AT$3</f>
        <v>0</v>
      </c>
      <c r="AU25" s="13">
        <f>+'Club Fundraiser Tally Sheet'!AR26*Pricing!AU$3</f>
        <v>0</v>
      </c>
      <c r="AV25" s="13">
        <f>+'Club Fundraiser Tally Sheet'!AS26*Pricing!AV$3</f>
        <v>0</v>
      </c>
      <c r="AW25" s="13">
        <f>+'Club Fundraiser Tally Sheet'!AT26*Pricing!AW$3</f>
        <v>0</v>
      </c>
      <c r="AX25" s="13">
        <f>+'Club Fundraiser Tally Sheet'!AU26*Pricing!AX$3</f>
        <v>0</v>
      </c>
      <c r="AY25" s="13">
        <f>+'Club Fundraiser Tally Sheet'!AV26*Pricing!AY$3</f>
        <v>0</v>
      </c>
      <c r="AZ25" s="13">
        <f>+'Club Fundraiser Tally Sheet'!AW26*Pricing!AZ$3</f>
        <v>0</v>
      </c>
      <c r="BA25" s="13">
        <f>+'Club Fundraiser Tally Sheet'!AX26*Pricing!BA$3</f>
        <v>0</v>
      </c>
      <c r="BB25" s="13">
        <f>+'Club Fundraiser Tally Sheet'!AY26*Pricing!BB$3</f>
        <v>0</v>
      </c>
      <c r="BC25" s="13">
        <f>+'Club Fundraiser Tally Sheet'!AZ26*Pricing!BC$3</f>
        <v>0</v>
      </c>
      <c r="BD25" s="13">
        <f>+'Club Fundraiser Tally Sheet'!BA26*Pricing!BD$3</f>
        <v>0</v>
      </c>
      <c r="BE25" s="13">
        <f>+'Club Fundraiser Tally Sheet'!BB26*Pricing!BE$3</f>
        <v>0</v>
      </c>
      <c r="BF25" s="13">
        <f>+'Club Fundraiser Tally Sheet'!BC26*Pricing!BF$3</f>
        <v>0</v>
      </c>
      <c r="BG25" s="13">
        <f>+'Club Fundraiser Tally Sheet'!BD26*Pricing!BG$3</f>
        <v>0</v>
      </c>
      <c r="BH25" s="13">
        <f>+'Club Fundraiser Tally Sheet'!BE26*Pricing!BH$3</f>
        <v>0</v>
      </c>
      <c r="BI25" s="13">
        <f>+'Club Fundraiser Tally Sheet'!BF26*Pricing!BI$3</f>
        <v>0</v>
      </c>
      <c r="BJ25" s="13">
        <f>+'Club Fundraiser Tally Sheet'!BG26*Pricing!BJ$3</f>
        <v>0</v>
      </c>
      <c r="BK25" s="13" t="e">
        <f>+'Club Fundraiser Tally Sheet'!#REF!*Pricing!BK$3</f>
        <v>#REF!</v>
      </c>
      <c r="BM25" s="6" t="e">
        <f t="shared" si="1"/>
        <v>#REF!</v>
      </c>
    </row>
    <row r="26" spans="2:65" ht="15.75" thickBot="1" x14ac:dyDescent="0.3">
      <c r="B26" s="13">
        <f>+'Club Fundraiser Tally Sheet'!B27*Pricing!B$3</f>
        <v>0</v>
      </c>
      <c r="C26" s="13">
        <f>+'Club Fundraiser Tally Sheet'!C27*Pricing!C$3</f>
        <v>0</v>
      </c>
      <c r="D26" s="13">
        <f>+'Club Fundraiser Tally Sheet'!D27*Pricing!D$3</f>
        <v>0</v>
      </c>
      <c r="E26" s="13">
        <f>+'Club Fundraiser Tally Sheet'!E27*Pricing!E$3</f>
        <v>0</v>
      </c>
      <c r="F26" s="13">
        <f>+'Club Fundraiser Tally Sheet'!F27*Pricing!F$3</f>
        <v>0</v>
      </c>
      <c r="G26" s="13">
        <f>+'Club Fundraiser Tally Sheet'!G27*Pricing!G$3</f>
        <v>0</v>
      </c>
      <c r="H26" s="13">
        <f>+'Club Fundraiser Tally Sheet'!H27*Pricing!H$3</f>
        <v>0</v>
      </c>
      <c r="I26" s="13">
        <f>+'Club Fundraiser Tally Sheet'!J27*Pricing!I$3</f>
        <v>0</v>
      </c>
      <c r="J26" s="13">
        <f>+'Club Fundraiser Tally Sheet'!K27*Pricing!J$3</f>
        <v>0</v>
      </c>
      <c r="K26" s="13">
        <f>+'Club Fundraiser Tally Sheet'!L27*Pricing!K$3</f>
        <v>0</v>
      </c>
      <c r="L26" s="13">
        <f>+'Club Fundraiser Tally Sheet'!M27*Pricing!L$3</f>
        <v>0</v>
      </c>
      <c r="M26" s="13">
        <f>+'Club Fundraiser Tally Sheet'!N27*Pricing!M$3</f>
        <v>0</v>
      </c>
      <c r="N26" s="13">
        <f>+'Club Fundraiser Tally Sheet'!O27*Pricing!N$3</f>
        <v>0</v>
      </c>
      <c r="O26" s="13">
        <f>+'Club Fundraiser Tally Sheet'!P27*Pricing!O$3</f>
        <v>0</v>
      </c>
      <c r="P26" s="13">
        <f>+'Club Fundraiser Tally Sheet'!Q27*Pricing!P$3</f>
        <v>0</v>
      </c>
      <c r="Q26" s="13">
        <f>+'Club Fundraiser Tally Sheet'!R27*Pricing!Q$3</f>
        <v>0</v>
      </c>
      <c r="R26" s="13">
        <f>+'Club Fundraiser Tally Sheet'!S27*Pricing!R$3</f>
        <v>0</v>
      </c>
      <c r="S26" s="13">
        <f>+'Club Fundraiser Tally Sheet'!T27*Pricing!S$3</f>
        <v>0</v>
      </c>
      <c r="T26" s="13">
        <f>+'Club Fundraiser Tally Sheet'!U27*Pricing!T$3</f>
        <v>0</v>
      </c>
      <c r="U26" s="13">
        <f>+'Club Fundraiser Tally Sheet'!V27*Pricing!U$3</f>
        <v>0</v>
      </c>
      <c r="V26" s="13">
        <f>+'Club Fundraiser Tally Sheet'!W27*Pricing!V$3</f>
        <v>0</v>
      </c>
      <c r="W26" s="13">
        <f>+'Club Fundraiser Tally Sheet'!X27*Pricing!W$3</f>
        <v>0</v>
      </c>
      <c r="X26" s="13">
        <f>+'Club Fundraiser Tally Sheet'!Y27*Pricing!X$3</f>
        <v>0</v>
      </c>
      <c r="Y26" s="13">
        <f>+'Club Fundraiser Tally Sheet'!Z27*Pricing!Y$3</f>
        <v>0</v>
      </c>
      <c r="Z26" s="13">
        <f>+'Club Fundraiser Tally Sheet'!AA27*Pricing!Z$3</f>
        <v>0</v>
      </c>
      <c r="AA26" s="13">
        <f>+'Club Fundraiser Tally Sheet'!AB27*Pricing!AA$3</f>
        <v>0</v>
      </c>
      <c r="AB26" s="13">
        <f>+'Club Fundraiser Tally Sheet'!AC27*Pricing!AB$3</f>
        <v>0</v>
      </c>
      <c r="AC26" s="13">
        <f>+'Club Fundraiser Tally Sheet'!AD27*Pricing!AC$3</f>
        <v>0</v>
      </c>
      <c r="AD26" s="13">
        <f>+'Club Fundraiser Tally Sheet'!AE27*Pricing!AD$3</f>
        <v>0</v>
      </c>
      <c r="AE26" s="13">
        <f>+'Club Fundraiser Tally Sheet'!AF27*Pricing!AE$3</f>
        <v>0</v>
      </c>
      <c r="AF26" s="13">
        <f>+'Club Fundraiser Tally Sheet'!AG27*Pricing!AF$3</f>
        <v>0</v>
      </c>
      <c r="AG26" s="13">
        <f>+'Club Fundraiser Tally Sheet'!AH27*Pricing!AG$3</f>
        <v>0</v>
      </c>
      <c r="AH26" s="13">
        <f>+'Club Fundraiser Tally Sheet'!AI27*Pricing!AH$3</f>
        <v>0</v>
      </c>
      <c r="AI26" s="13">
        <f>+'Club Fundraiser Tally Sheet'!AJ27*Pricing!AI$3</f>
        <v>0</v>
      </c>
      <c r="AJ26" s="13">
        <f>+'Club Fundraiser Tally Sheet'!AK27*Pricing!AJ$3</f>
        <v>0</v>
      </c>
      <c r="AK26" s="13">
        <f>+'Club Fundraiser Tally Sheet'!AL27*Pricing!AK$3</f>
        <v>0</v>
      </c>
      <c r="AL26" s="13">
        <f>+'Club Fundraiser Tally Sheet'!AN27*Pricing!AL$3</f>
        <v>0</v>
      </c>
      <c r="AM26" s="13">
        <f>+'Club Fundraiser Tally Sheet'!AP27*Pricing!AM$3</f>
        <v>0</v>
      </c>
      <c r="AN26" s="13" t="e">
        <f>+'Club Fundraiser Tally Sheet'!#REF!*Pricing!AN$3</f>
        <v>#REF!</v>
      </c>
      <c r="AO26" s="13" t="e">
        <f>+'Club Fundraiser Tally Sheet'!#REF!*Pricing!AO$3</f>
        <v>#REF!</v>
      </c>
      <c r="AP26" s="13" t="e">
        <f>+'Club Fundraiser Tally Sheet'!#REF!*Pricing!AP$3</f>
        <v>#REF!</v>
      </c>
      <c r="AQ26" s="13" t="e">
        <f>+'Club Fundraiser Tally Sheet'!#REF!*Pricing!AQ$3</f>
        <v>#REF!</v>
      </c>
      <c r="AR26" s="13" t="e">
        <f>+'Club Fundraiser Tally Sheet'!#REF!*Pricing!AR$3</f>
        <v>#REF!</v>
      </c>
      <c r="AS26" s="13" t="e">
        <f>+'Club Fundraiser Tally Sheet'!#REF!*Pricing!AS$3</f>
        <v>#REF!</v>
      </c>
      <c r="AT26" s="13">
        <f>+'Club Fundraiser Tally Sheet'!AQ27*Pricing!AT$3</f>
        <v>0</v>
      </c>
      <c r="AU26" s="13">
        <f>+'Club Fundraiser Tally Sheet'!AR27*Pricing!AU$3</f>
        <v>0</v>
      </c>
      <c r="AV26" s="13">
        <f>+'Club Fundraiser Tally Sheet'!AS27*Pricing!AV$3</f>
        <v>0</v>
      </c>
      <c r="AW26" s="13">
        <f>+'Club Fundraiser Tally Sheet'!AT27*Pricing!AW$3</f>
        <v>0</v>
      </c>
      <c r="AX26" s="13">
        <f>+'Club Fundraiser Tally Sheet'!AU27*Pricing!AX$3</f>
        <v>0</v>
      </c>
      <c r="AY26" s="13">
        <f>+'Club Fundraiser Tally Sheet'!AV27*Pricing!AY$3</f>
        <v>0</v>
      </c>
      <c r="AZ26" s="13">
        <f>+'Club Fundraiser Tally Sheet'!AW27*Pricing!AZ$3</f>
        <v>0</v>
      </c>
      <c r="BA26" s="13">
        <f>+'Club Fundraiser Tally Sheet'!AX27*Pricing!BA$3</f>
        <v>0</v>
      </c>
      <c r="BB26" s="13">
        <f>+'Club Fundraiser Tally Sheet'!AY27*Pricing!BB$3</f>
        <v>0</v>
      </c>
      <c r="BC26" s="13">
        <f>+'Club Fundraiser Tally Sheet'!AZ27*Pricing!BC$3</f>
        <v>0</v>
      </c>
      <c r="BD26" s="13">
        <f>+'Club Fundraiser Tally Sheet'!BA27*Pricing!BD$3</f>
        <v>0</v>
      </c>
      <c r="BE26" s="13">
        <f>+'Club Fundraiser Tally Sheet'!BB27*Pricing!BE$3</f>
        <v>0</v>
      </c>
      <c r="BF26" s="13">
        <f>+'Club Fundraiser Tally Sheet'!BC27*Pricing!BF$3</f>
        <v>0</v>
      </c>
      <c r="BG26" s="13">
        <f>+'Club Fundraiser Tally Sheet'!BD27*Pricing!BG$3</f>
        <v>0</v>
      </c>
      <c r="BH26" s="13">
        <f>+'Club Fundraiser Tally Sheet'!BE27*Pricing!BH$3</f>
        <v>0</v>
      </c>
      <c r="BI26" s="13">
        <f>+'Club Fundraiser Tally Sheet'!BF27*Pricing!BI$3</f>
        <v>0</v>
      </c>
      <c r="BJ26" s="13">
        <f>+'Club Fundraiser Tally Sheet'!BG27*Pricing!BJ$3</f>
        <v>0</v>
      </c>
      <c r="BK26" s="13" t="e">
        <f>+'Club Fundraiser Tally Sheet'!#REF!*Pricing!BK$3</f>
        <v>#REF!</v>
      </c>
      <c r="BM26" s="6" t="e">
        <f t="shared" si="1"/>
        <v>#REF!</v>
      </c>
    </row>
    <row r="27" spans="2:65" ht="15.75" thickBot="1" x14ac:dyDescent="0.3">
      <c r="B27" s="13">
        <f>+'Club Fundraiser Tally Sheet'!B28*Pricing!B$3</f>
        <v>0</v>
      </c>
      <c r="C27" s="13">
        <f>+'Club Fundraiser Tally Sheet'!C28*Pricing!C$3</f>
        <v>0</v>
      </c>
      <c r="D27" s="13">
        <f>+'Club Fundraiser Tally Sheet'!D28*Pricing!D$3</f>
        <v>0</v>
      </c>
      <c r="E27" s="13">
        <f>+'Club Fundraiser Tally Sheet'!E28*Pricing!E$3</f>
        <v>0</v>
      </c>
      <c r="F27" s="13">
        <f>+'Club Fundraiser Tally Sheet'!F28*Pricing!F$3</f>
        <v>0</v>
      </c>
      <c r="G27" s="13">
        <f>+'Club Fundraiser Tally Sheet'!G28*Pricing!G$3</f>
        <v>0</v>
      </c>
      <c r="H27" s="13">
        <f>+'Club Fundraiser Tally Sheet'!H28*Pricing!H$3</f>
        <v>0</v>
      </c>
      <c r="I27" s="13">
        <f>+'Club Fundraiser Tally Sheet'!J28*Pricing!I$3</f>
        <v>0</v>
      </c>
      <c r="J27" s="13">
        <f>+'Club Fundraiser Tally Sheet'!K28*Pricing!J$3</f>
        <v>0</v>
      </c>
      <c r="K27" s="13">
        <f>+'Club Fundraiser Tally Sheet'!L28*Pricing!K$3</f>
        <v>0</v>
      </c>
      <c r="L27" s="13">
        <f>+'Club Fundraiser Tally Sheet'!M28*Pricing!L$3</f>
        <v>0</v>
      </c>
      <c r="M27" s="13">
        <f>+'Club Fundraiser Tally Sheet'!N28*Pricing!M$3</f>
        <v>0</v>
      </c>
      <c r="N27" s="13">
        <f>+'Club Fundraiser Tally Sheet'!O28*Pricing!N$3</f>
        <v>0</v>
      </c>
      <c r="O27" s="13">
        <f>+'Club Fundraiser Tally Sheet'!P28*Pricing!O$3</f>
        <v>0</v>
      </c>
      <c r="P27" s="13">
        <f>+'Club Fundraiser Tally Sheet'!Q28*Pricing!P$3</f>
        <v>0</v>
      </c>
      <c r="Q27" s="13">
        <f>+'Club Fundraiser Tally Sheet'!R28*Pricing!Q$3</f>
        <v>0</v>
      </c>
      <c r="R27" s="13">
        <f>+'Club Fundraiser Tally Sheet'!S28*Pricing!R$3</f>
        <v>0</v>
      </c>
      <c r="S27" s="13">
        <f>+'Club Fundraiser Tally Sheet'!T28*Pricing!S$3</f>
        <v>0</v>
      </c>
      <c r="T27" s="13">
        <f>+'Club Fundraiser Tally Sheet'!U28*Pricing!T$3</f>
        <v>0</v>
      </c>
      <c r="U27" s="13">
        <f>+'Club Fundraiser Tally Sheet'!V28*Pricing!U$3</f>
        <v>0</v>
      </c>
      <c r="V27" s="13">
        <f>+'Club Fundraiser Tally Sheet'!W28*Pricing!V$3</f>
        <v>0</v>
      </c>
      <c r="W27" s="13">
        <f>+'Club Fundraiser Tally Sheet'!X28*Pricing!W$3</f>
        <v>0</v>
      </c>
      <c r="X27" s="13">
        <f>+'Club Fundraiser Tally Sheet'!Y28*Pricing!X$3</f>
        <v>0</v>
      </c>
      <c r="Y27" s="13">
        <f>+'Club Fundraiser Tally Sheet'!Z28*Pricing!Y$3</f>
        <v>0</v>
      </c>
      <c r="Z27" s="13">
        <f>+'Club Fundraiser Tally Sheet'!AA28*Pricing!Z$3</f>
        <v>0</v>
      </c>
      <c r="AA27" s="13">
        <f>+'Club Fundraiser Tally Sheet'!AB28*Pricing!AA$3</f>
        <v>0</v>
      </c>
      <c r="AB27" s="13">
        <f>+'Club Fundraiser Tally Sheet'!AC28*Pricing!AB$3</f>
        <v>0</v>
      </c>
      <c r="AC27" s="13">
        <f>+'Club Fundraiser Tally Sheet'!AD28*Pricing!AC$3</f>
        <v>0</v>
      </c>
      <c r="AD27" s="13">
        <f>+'Club Fundraiser Tally Sheet'!AE28*Pricing!AD$3</f>
        <v>0</v>
      </c>
      <c r="AE27" s="13">
        <f>+'Club Fundraiser Tally Sheet'!AF28*Pricing!AE$3</f>
        <v>0</v>
      </c>
      <c r="AF27" s="13">
        <f>+'Club Fundraiser Tally Sheet'!AG28*Pricing!AF$3</f>
        <v>0</v>
      </c>
      <c r="AG27" s="13">
        <f>+'Club Fundraiser Tally Sheet'!AH28*Pricing!AG$3</f>
        <v>0</v>
      </c>
      <c r="AH27" s="13">
        <f>+'Club Fundraiser Tally Sheet'!AI28*Pricing!AH$3</f>
        <v>0</v>
      </c>
      <c r="AI27" s="13">
        <f>+'Club Fundraiser Tally Sheet'!AJ28*Pricing!AI$3</f>
        <v>0</v>
      </c>
      <c r="AJ27" s="13">
        <f>+'Club Fundraiser Tally Sheet'!AK28*Pricing!AJ$3</f>
        <v>0</v>
      </c>
      <c r="AK27" s="13">
        <f>+'Club Fundraiser Tally Sheet'!AL28*Pricing!AK$3</f>
        <v>0</v>
      </c>
      <c r="AL27" s="13">
        <f>+'Club Fundraiser Tally Sheet'!AN28*Pricing!AL$3</f>
        <v>0</v>
      </c>
      <c r="AM27" s="13">
        <f>+'Club Fundraiser Tally Sheet'!AP28*Pricing!AM$3</f>
        <v>0</v>
      </c>
      <c r="AN27" s="13" t="e">
        <f>+'Club Fundraiser Tally Sheet'!#REF!*Pricing!AN$3</f>
        <v>#REF!</v>
      </c>
      <c r="AO27" s="13" t="e">
        <f>+'Club Fundraiser Tally Sheet'!#REF!*Pricing!AO$3</f>
        <v>#REF!</v>
      </c>
      <c r="AP27" s="13" t="e">
        <f>+'Club Fundraiser Tally Sheet'!#REF!*Pricing!AP$3</f>
        <v>#REF!</v>
      </c>
      <c r="AQ27" s="13" t="e">
        <f>+'Club Fundraiser Tally Sheet'!#REF!*Pricing!AQ$3</f>
        <v>#REF!</v>
      </c>
      <c r="AR27" s="13" t="e">
        <f>+'Club Fundraiser Tally Sheet'!#REF!*Pricing!AR$3</f>
        <v>#REF!</v>
      </c>
      <c r="AS27" s="13" t="e">
        <f>+'Club Fundraiser Tally Sheet'!#REF!*Pricing!AS$3</f>
        <v>#REF!</v>
      </c>
      <c r="AT27" s="13">
        <f>+'Club Fundraiser Tally Sheet'!AQ28*Pricing!AT$3</f>
        <v>0</v>
      </c>
      <c r="AU27" s="13">
        <f>+'Club Fundraiser Tally Sheet'!AR28*Pricing!AU$3</f>
        <v>0</v>
      </c>
      <c r="AV27" s="13">
        <f>+'Club Fundraiser Tally Sheet'!AS28*Pricing!AV$3</f>
        <v>0</v>
      </c>
      <c r="AW27" s="13">
        <f>+'Club Fundraiser Tally Sheet'!AT28*Pricing!AW$3</f>
        <v>0</v>
      </c>
      <c r="AX27" s="13">
        <f>+'Club Fundraiser Tally Sheet'!AU28*Pricing!AX$3</f>
        <v>0</v>
      </c>
      <c r="AY27" s="13">
        <f>+'Club Fundraiser Tally Sheet'!AV28*Pricing!AY$3</f>
        <v>0</v>
      </c>
      <c r="AZ27" s="13">
        <f>+'Club Fundraiser Tally Sheet'!AW28*Pricing!AZ$3</f>
        <v>0</v>
      </c>
      <c r="BA27" s="13">
        <f>+'Club Fundraiser Tally Sheet'!AX28*Pricing!BA$3</f>
        <v>0</v>
      </c>
      <c r="BB27" s="13">
        <f>+'Club Fundraiser Tally Sheet'!AY28*Pricing!BB$3</f>
        <v>0</v>
      </c>
      <c r="BC27" s="13">
        <f>+'Club Fundraiser Tally Sheet'!AZ28*Pricing!BC$3</f>
        <v>0</v>
      </c>
      <c r="BD27" s="13">
        <f>+'Club Fundraiser Tally Sheet'!BA28*Pricing!BD$3</f>
        <v>0</v>
      </c>
      <c r="BE27" s="13">
        <f>+'Club Fundraiser Tally Sheet'!BB28*Pricing!BE$3</f>
        <v>0</v>
      </c>
      <c r="BF27" s="13">
        <f>+'Club Fundraiser Tally Sheet'!BC28*Pricing!BF$3</f>
        <v>0</v>
      </c>
      <c r="BG27" s="13">
        <f>+'Club Fundraiser Tally Sheet'!BD28*Pricing!BG$3</f>
        <v>0</v>
      </c>
      <c r="BH27" s="13">
        <f>+'Club Fundraiser Tally Sheet'!BE28*Pricing!BH$3</f>
        <v>0</v>
      </c>
      <c r="BI27" s="13">
        <f>+'Club Fundraiser Tally Sheet'!BF28*Pricing!BI$3</f>
        <v>0</v>
      </c>
      <c r="BJ27" s="13">
        <f>+'Club Fundraiser Tally Sheet'!BG28*Pricing!BJ$3</f>
        <v>0</v>
      </c>
      <c r="BK27" s="13" t="e">
        <f>+'Club Fundraiser Tally Sheet'!#REF!*Pricing!BK$3</f>
        <v>#REF!</v>
      </c>
      <c r="BM27" s="6" t="e">
        <f t="shared" si="1"/>
        <v>#REF!</v>
      </c>
    </row>
    <row r="28" spans="2:65" ht="15.75" thickBot="1" x14ac:dyDescent="0.3">
      <c r="B28" s="13">
        <f>+'Club Fundraiser Tally Sheet'!B29*Pricing!B$3</f>
        <v>0</v>
      </c>
      <c r="C28" s="13">
        <f>+'Club Fundraiser Tally Sheet'!C29*Pricing!C$3</f>
        <v>0</v>
      </c>
      <c r="D28" s="13">
        <f>+'Club Fundraiser Tally Sheet'!D29*Pricing!D$3</f>
        <v>0</v>
      </c>
      <c r="E28" s="13">
        <f>+'Club Fundraiser Tally Sheet'!E29*Pricing!E$3</f>
        <v>0</v>
      </c>
      <c r="F28" s="13">
        <f>+'Club Fundraiser Tally Sheet'!F29*Pricing!F$3</f>
        <v>0</v>
      </c>
      <c r="G28" s="13">
        <f>+'Club Fundraiser Tally Sheet'!G29*Pricing!G$3</f>
        <v>0</v>
      </c>
      <c r="H28" s="13">
        <f>+'Club Fundraiser Tally Sheet'!H29*Pricing!H$3</f>
        <v>0</v>
      </c>
      <c r="I28" s="13">
        <f>+'Club Fundraiser Tally Sheet'!J29*Pricing!I$3</f>
        <v>0</v>
      </c>
      <c r="J28" s="13">
        <f>+'Club Fundraiser Tally Sheet'!K29*Pricing!J$3</f>
        <v>0</v>
      </c>
      <c r="K28" s="13">
        <f>+'Club Fundraiser Tally Sheet'!L29*Pricing!K$3</f>
        <v>0</v>
      </c>
      <c r="L28" s="13">
        <f>+'Club Fundraiser Tally Sheet'!M29*Pricing!L$3</f>
        <v>0</v>
      </c>
      <c r="M28" s="13">
        <f>+'Club Fundraiser Tally Sheet'!N29*Pricing!M$3</f>
        <v>0</v>
      </c>
      <c r="N28" s="13">
        <f>+'Club Fundraiser Tally Sheet'!O29*Pricing!N$3</f>
        <v>0</v>
      </c>
      <c r="O28" s="13">
        <f>+'Club Fundraiser Tally Sheet'!P29*Pricing!O$3</f>
        <v>0</v>
      </c>
      <c r="P28" s="13">
        <f>+'Club Fundraiser Tally Sheet'!Q29*Pricing!P$3</f>
        <v>0</v>
      </c>
      <c r="Q28" s="13">
        <f>+'Club Fundraiser Tally Sheet'!R29*Pricing!Q$3</f>
        <v>0</v>
      </c>
      <c r="R28" s="13">
        <f>+'Club Fundraiser Tally Sheet'!S29*Pricing!R$3</f>
        <v>0</v>
      </c>
      <c r="S28" s="13">
        <f>+'Club Fundraiser Tally Sheet'!T29*Pricing!S$3</f>
        <v>0</v>
      </c>
      <c r="T28" s="13">
        <f>+'Club Fundraiser Tally Sheet'!U29*Pricing!T$3</f>
        <v>0</v>
      </c>
      <c r="U28" s="13">
        <f>+'Club Fundraiser Tally Sheet'!V29*Pricing!U$3</f>
        <v>0</v>
      </c>
      <c r="V28" s="13">
        <f>+'Club Fundraiser Tally Sheet'!W29*Pricing!V$3</f>
        <v>0</v>
      </c>
      <c r="W28" s="13">
        <f>+'Club Fundraiser Tally Sheet'!X29*Pricing!W$3</f>
        <v>0</v>
      </c>
      <c r="X28" s="13">
        <f>+'Club Fundraiser Tally Sheet'!Y29*Pricing!X$3</f>
        <v>0</v>
      </c>
      <c r="Y28" s="13">
        <f>+'Club Fundraiser Tally Sheet'!Z29*Pricing!Y$3</f>
        <v>0</v>
      </c>
      <c r="Z28" s="13">
        <f>+'Club Fundraiser Tally Sheet'!AA29*Pricing!Z$3</f>
        <v>0</v>
      </c>
      <c r="AA28" s="13">
        <f>+'Club Fundraiser Tally Sheet'!AB29*Pricing!AA$3</f>
        <v>0</v>
      </c>
      <c r="AB28" s="13">
        <f>+'Club Fundraiser Tally Sheet'!AC29*Pricing!AB$3</f>
        <v>0</v>
      </c>
      <c r="AC28" s="13">
        <f>+'Club Fundraiser Tally Sheet'!AD29*Pricing!AC$3</f>
        <v>0</v>
      </c>
      <c r="AD28" s="13">
        <f>+'Club Fundraiser Tally Sheet'!AE29*Pricing!AD$3</f>
        <v>0</v>
      </c>
      <c r="AE28" s="13">
        <f>+'Club Fundraiser Tally Sheet'!AF29*Pricing!AE$3</f>
        <v>0</v>
      </c>
      <c r="AF28" s="13">
        <f>+'Club Fundraiser Tally Sheet'!AG29*Pricing!AF$3</f>
        <v>0</v>
      </c>
      <c r="AG28" s="13">
        <f>+'Club Fundraiser Tally Sheet'!AH29*Pricing!AG$3</f>
        <v>0</v>
      </c>
      <c r="AH28" s="13">
        <f>+'Club Fundraiser Tally Sheet'!AI29*Pricing!AH$3</f>
        <v>0</v>
      </c>
      <c r="AI28" s="13">
        <f>+'Club Fundraiser Tally Sheet'!AJ29*Pricing!AI$3</f>
        <v>0</v>
      </c>
      <c r="AJ28" s="13">
        <f>+'Club Fundraiser Tally Sheet'!AK29*Pricing!AJ$3</f>
        <v>0</v>
      </c>
      <c r="AK28" s="13">
        <f>+'Club Fundraiser Tally Sheet'!AL29*Pricing!AK$3</f>
        <v>0</v>
      </c>
      <c r="AL28" s="13">
        <f>+'Club Fundraiser Tally Sheet'!AN29*Pricing!AL$3</f>
        <v>0</v>
      </c>
      <c r="AM28" s="13">
        <f>+'Club Fundraiser Tally Sheet'!AP29*Pricing!AM$3</f>
        <v>0</v>
      </c>
      <c r="AN28" s="13" t="e">
        <f>+'Club Fundraiser Tally Sheet'!#REF!*Pricing!AN$3</f>
        <v>#REF!</v>
      </c>
      <c r="AO28" s="13" t="e">
        <f>+'Club Fundraiser Tally Sheet'!#REF!*Pricing!AO$3</f>
        <v>#REF!</v>
      </c>
      <c r="AP28" s="13" t="e">
        <f>+'Club Fundraiser Tally Sheet'!#REF!*Pricing!AP$3</f>
        <v>#REF!</v>
      </c>
      <c r="AQ28" s="13" t="e">
        <f>+'Club Fundraiser Tally Sheet'!#REF!*Pricing!AQ$3</f>
        <v>#REF!</v>
      </c>
      <c r="AR28" s="13" t="e">
        <f>+'Club Fundraiser Tally Sheet'!#REF!*Pricing!AR$3</f>
        <v>#REF!</v>
      </c>
      <c r="AS28" s="13" t="e">
        <f>+'Club Fundraiser Tally Sheet'!#REF!*Pricing!AS$3</f>
        <v>#REF!</v>
      </c>
      <c r="AT28" s="13">
        <f>+'Club Fundraiser Tally Sheet'!AQ29*Pricing!AT$3</f>
        <v>0</v>
      </c>
      <c r="AU28" s="13">
        <f>+'Club Fundraiser Tally Sheet'!AR29*Pricing!AU$3</f>
        <v>0</v>
      </c>
      <c r="AV28" s="13">
        <f>+'Club Fundraiser Tally Sheet'!AS29*Pricing!AV$3</f>
        <v>0</v>
      </c>
      <c r="AW28" s="13">
        <f>+'Club Fundraiser Tally Sheet'!AT29*Pricing!AW$3</f>
        <v>0</v>
      </c>
      <c r="AX28" s="13">
        <f>+'Club Fundraiser Tally Sheet'!AU29*Pricing!AX$3</f>
        <v>0</v>
      </c>
      <c r="AY28" s="13">
        <f>+'Club Fundraiser Tally Sheet'!AV29*Pricing!AY$3</f>
        <v>0</v>
      </c>
      <c r="AZ28" s="13">
        <f>+'Club Fundraiser Tally Sheet'!AW29*Pricing!AZ$3</f>
        <v>0</v>
      </c>
      <c r="BA28" s="13">
        <f>+'Club Fundraiser Tally Sheet'!AX29*Pricing!BA$3</f>
        <v>0</v>
      </c>
      <c r="BB28" s="13">
        <f>+'Club Fundraiser Tally Sheet'!AY29*Pricing!BB$3</f>
        <v>0</v>
      </c>
      <c r="BC28" s="13">
        <f>+'Club Fundraiser Tally Sheet'!AZ29*Pricing!BC$3</f>
        <v>0</v>
      </c>
      <c r="BD28" s="13">
        <f>+'Club Fundraiser Tally Sheet'!BA29*Pricing!BD$3</f>
        <v>0</v>
      </c>
      <c r="BE28" s="13">
        <f>+'Club Fundraiser Tally Sheet'!BB29*Pricing!BE$3</f>
        <v>0</v>
      </c>
      <c r="BF28" s="13">
        <f>+'Club Fundraiser Tally Sheet'!BC29*Pricing!BF$3</f>
        <v>0</v>
      </c>
      <c r="BG28" s="13">
        <f>+'Club Fundraiser Tally Sheet'!BD29*Pricing!BG$3</f>
        <v>0</v>
      </c>
      <c r="BH28" s="13">
        <f>+'Club Fundraiser Tally Sheet'!BE29*Pricing!BH$3</f>
        <v>0</v>
      </c>
      <c r="BI28" s="13">
        <f>+'Club Fundraiser Tally Sheet'!BF29*Pricing!BI$3</f>
        <v>0</v>
      </c>
      <c r="BJ28" s="13">
        <f>+'Club Fundraiser Tally Sheet'!BG29*Pricing!BJ$3</f>
        <v>0</v>
      </c>
      <c r="BK28" s="13" t="e">
        <f>+'Club Fundraiser Tally Sheet'!#REF!*Pricing!BK$3</f>
        <v>#REF!</v>
      </c>
      <c r="BM28" s="6" t="e">
        <f t="shared" si="1"/>
        <v>#REF!</v>
      </c>
    </row>
    <row r="29" spans="2:65" ht="15.75" thickBot="1" x14ac:dyDescent="0.3">
      <c r="B29" s="13">
        <f>+'Club Fundraiser Tally Sheet'!B30*Pricing!B$3</f>
        <v>0</v>
      </c>
      <c r="C29" s="13">
        <f>+'Club Fundraiser Tally Sheet'!C30*Pricing!C$3</f>
        <v>0</v>
      </c>
      <c r="D29" s="13">
        <f>+'Club Fundraiser Tally Sheet'!D30*Pricing!D$3</f>
        <v>0</v>
      </c>
      <c r="E29" s="13">
        <f>+'Club Fundraiser Tally Sheet'!E30*Pricing!E$3</f>
        <v>0</v>
      </c>
      <c r="F29" s="13">
        <f>+'Club Fundraiser Tally Sheet'!F30*Pricing!F$3</f>
        <v>0</v>
      </c>
      <c r="G29" s="13">
        <f>+'Club Fundraiser Tally Sheet'!G30*Pricing!G$3</f>
        <v>0</v>
      </c>
      <c r="H29" s="13">
        <f>+'Club Fundraiser Tally Sheet'!H30*Pricing!H$3</f>
        <v>0</v>
      </c>
      <c r="I29" s="13">
        <f>+'Club Fundraiser Tally Sheet'!J30*Pricing!I$3</f>
        <v>0</v>
      </c>
      <c r="J29" s="13">
        <f>+'Club Fundraiser Tally Sheet'!K30*Pricing!J$3</f>
        <v>0</v>
      </c>
      <c r="K29" s="13">
        <f>+'Club Fundraiser Tally Sheet'!L30*Pricing!K$3</f>
        <v>0</v>
      </c>
      <c r="L29" s="13">
        <f>+'Club Fundraiser Tally Sheet'!M30*Pricing!L$3</f>
        <v>0</v>
      </c>
      <c r="M29" s="13">
        <f>+'Club Fundraiser Tally Sheet'!N30*Pricing!M$3</f>
        <v>0</v>
      </c>
      <c r="N29" s="13">
        <f>+'Club Fundraiser Tally Sheet'!O30*Pricing!N$3</f>
        <v>0</v>
      </c>
      <c r="O29" s="13">
        <f>+'Club Fundraiser Tally Sheet'!P30*Pricing!O$3</f>
        <v>0</v>
      </c>
      <c r="P29" s="13">
        <f>+'Club Fundraiser Tally Sheet'!Q30*Pricing!P$3</f>
        <v>0</v>
      </c>
      <c r="Q29" s="13">
        <f>+'Club Fundraiser Tally Sheet'!R30*Pricing!Q$3</f>
        <v>0</v>
      </c>
      <c r="R29" s="13">
        <f>+'Club Fundraiser Tally Sheet'!S30*Pricing!R$3</f>
        <v>0</v>
      </c>
      <c r="S29" s="13">
        <f>+'Club Fundraiser Tally Sheet'!T30*Pricing!S$3</f>
        <v>0</v>
      </c>
      <c r="T29" s="13">
        <f>+'Club Fundraiser Tally Sheet'!U30*Pricing!T$3</f>
        <v>0</v>
      </c>
      <c r="U29" s="13">
        <f>+'Club Fundraiser Tally Sheet'!V30*Pricing!U$3</f>
        <v>0</v>
      </c>
      <c r="V29" s="13">
        <f>+'Club Fundraiser Tally Sheet'!W30*Pricing!V$3</f>
        <v>0</v>
      </c>
      <c r="W29" s="13">
        <f>+'Club Fundraiser Tally Sheet'!X30*Pricing!W$3</f>
        <v>0</v>
      </c>
      <c r="X29" s="13">
        <f>+'Club Fundraiser Tally Sheet'!Y30*Pricing!X$3</f>
        <v>0</v>
      </c>
      <c r="Y29" s="13">
        <f>+'Club Fundraiser Tally Sheet'!Z30*Pricing!Y$3</f>
        <v>0</v>
      </c>
      <c r="Z29" s="13">
        <f>+'Club Fundraiser Tally Sheet'!AA30*Pricing!Z$3</f>
        <v>0</v>
      </c>
      <c r="AA29" s="13">
        <f>+'Club Fundraiser Tally Sheet'!AB30*Pricing!AA$3</f>
        <v>0</v>
      </c>
      <c r="AB29" s="13">
        <f>+'Club Fundraiser Tally Sheet'!AC30*Pricing!AB$3</f>
        <v>0</v>
      </c>
      <c r="AC29" s="13">
        <f>+'Club Fundraiser Tally Sheet'!AD30*Pricing!AC$3</f>
        <v>0</v>
      </c>
      <c r="AD29" s="13">
        <f>+'Club Fundraiser Tally Sheet'!AE30*Pricing!AD$3</f>
        <v>0</v>
      </c>
      <c r="AE29" s="13">
        <f>+'Club Fundraiser Tally Sheet'!AF30*Pricing!AE$3</f>
        <v>0</v>
      </c>
      <c r="AF29" s="13">
        <f>+'Club Fundraiser Tally Sheet'!AG30*Pricing!AF$3</f>
        <v>0</v>
      </c>
      <c r="AG29" s="13">
        <f>+'Club Fundraiser Tally Sheet'!AH30*Pricing!AG$3</f>
        <v>0</v>
      </c>
      <c r="AH29" s="13">
        <f>+'Club Fundraiser Tally Sheet'!AI30*Pricing!AH$3</f>
        <v>0</v>
      </c>
      <c r="AI29" s="13">
        <f>+'Club Fundraiser Tally Sheet'!AJ30*Pricing!AI$3</f>
        <v>0</v>
      </c>
      <c r="AJ29" s="13">
        <f>+'Club Fundraiser Tally Sheet'!AK30*Pricing!AJ$3</f>
        <v>0</v>
      </c>
      <c r="AK29" s="13">
        <f>+'Club Fundraiser Tally Sheet'!AL30*Pricing!AK$3</f>
        <v>0</v>
      </c>
      <c r="AL29" s="13">
        <f>+'Club Fundraiser Tally Sheet'!AN30*Pricing!AL$3</f>
        <v>0</v>
      </c>
      <c r="AM29" s="13">
        <f>+'Club Fundraiser Tally Sheet'!AP30*Pricing!AM$3</f>
        <v>0</v>
      </c>
      <c r="AN29" s="13" t="e">
        <f>+'Club Fundraiser Tally Sheet'!#REF!*Pricing!AN$3</f>
        <v>#REF!</v>
      </c>
      <c r="AO29" s="13" t="e">
        <f>+'Club Fundraiser Tally Sheet'!#REF!*Pricing!AO$3</f>
        <v>#REF!</v>
      </c>
      <c r="AP29" s="13" t="e">
        <f>+'Club Fundraiser Tally Sheet'!#REF!*Pricing!AP$3</f>
        <v>#REF!</v>
      </c>
      <c r="AQ29" s="13" t="e">
        <f>+'Club Fundraiser Tally Sheet'!#REF!*Pricing!AQ$3</f>
        <v>#REF!</v>
      </c>
      <c r="AR29" s="13" t="e">
        <f>+'Club Fundraiser Tally Sheet'!#REF!*Pricing!AR$3</f>
        <v>#REF!</v>
      </c>
      <c r="AS29" s="13" t="e">
        <f>+'Club Fundraiser Tally Sheet'!#REF!*Pricing!AS$3</f>
        <v>#REF!</v>
      </c>
      <c r="AT29" s="13">
        <f>+'Club Fundraiser Tally Sheet'!AQ30*Pricing!AT$3</f>
        <v>0</v>
      </c>
      <c r="AU29" s="13">
        <f>+'Club Fundraiser Tally Sheet'!AR30*Pricing!AU$3</f>
        <v>0</v>
      </c>
      <c r="AV29" s="13">
        <f>+'Club Fundraiser Tally Sheet'!AS30*Pricing!AV$3</f>
        <v>0</v>
      </c>
      <c r="AW29" s="13">
        <f>+'Club Fundraiser Tally Sheet'!AT30*Pricing!AW$3</f>
        <v>0</v>
      </c>
      <c r="AX29" s="13">
        <f>+'Club Fundraiser Tally Sheet'!AU30*Pricing!AX$3</f>
        <v>0</v>
      </c>
      <c r="AY29" s="13">
        <f>+'Club Fundraiser Tally Sheet'!AV30*Pricing!AY$3</f>
        <v>0</v>
      </c>
      <c r="AZ29" s="13">
        <f>+'Club Fundraiser Tally Sheet'!AW30*Pricing!AZ$3</f>
        <v>0</v>
      </c>
      <c r="BA29" s="13">
        <f>+'Club Fundraiser Tally Sheet'!AX30*Pricing!BA$3</f>
        <v>0</v>
      </c>
      <c r="BB29" s="13">
        <f>+'Club Fundraiser Tally Sheet'!AY30*Pricing!BB$3</f>
        <v>0</v>
      </c>
      <c r="BC29" s="13">
        <f>+'Club Fundraiser Tally Sheet'!AZ30*Pricing!BC$3</f>
        <v>0</v>
      </c>
      <c r="BD29" s="13">
        <f>+'Club Fundraiser Tally Sheet'!BA30*Pricing!BD$3</f>
        <v>0</v>
      </c>
      <c r="BE29" s="13">
        <f>+'Club Fundraiser Tally Sheet'!BB30*Pricing!BE$3</f>
        <v>0</v>
      </c>
      <c r="BF29" s="13">
        <f>+'Club Fundraiser Tally Sheet'!BC30*Pricing!BF$3</f>
        <v>0</v>
      </c>
      <c r="BG29" s="13">
        <f>+'Club Fundraiser Tally Sheet'!BD30*Pricing!BG$3</f>
        <v>0</v>
      </c>
      <c r="BH29" s="13">
        <f>+'Club Fundraiser Tally Sheet'!BE30*Pricing!BH$3</f>
        <v>0</v>
      </c>
      <c r="BI29" s="13">
        <f>+'Club Fundraiser Tally Sheet'!BF30*Pricing!BI$3</f>
        <v>0</v>
      </c>
      <c r="BJ29" s="13">
        <f>+'Club Fundraiser Tally Sheet'!BG30*Pricing!BJ$3</f>
        <v>0</v>
      </c>
      <c r="BK29" s="13" t="e">
        <f>+'Club Fundraiser Tally Sheet'!#REF!*Pricing!BK$3</f>
        <v>#REF!</v>
      </c>
      <c r="BM29" s="6" t="e">
        <f t="shared" si="1"/>
        <v>#REF!</v>
      </c>
    </row>
    <row r="30" spans="2:65" ht="15.75" thickBot="1" x14ac:dyDescent="0.3">
      <c r="B30" s="13">
        <f>+'Club Fundraiser Tally Sheet'!B31*Pricing!B$3</f>
        <v>0</v>
      </c>
      <c r="C30" s="13">
        <f>+'Club Fundraiser Tally Sheet'!C31*Pricing!C$3</f>
        <v>0</v>
      </c>
      <c r="D30" s="13">
        <f>+'Club Fundraiser Tally Sheet'!D31*Pricing!D$3</f>
        <v>0</v>
      </c>
      <c r="E30" s="13">
        <f>+'Club Fundraiser Tally Sheet'!E31*Pricing!E$3</f>
        <v>0</v>
      </c>
      <c r="F30" s="13">
        <f>+'Club Fundraiser Tally Sheet'!F31*Pricing!F$3</f>
        <v>0</v>
      </c>
      <c r="G30" s="13">
        <f>+'Club Fundraiser Tally Sheet'!G31*Pricing!G$3</f>
        <v>0</v>
      </c>
      <c r="H30" s="13">
        <f>+'Club Fundraiser Tally Sheet'!H31*Pricing!H$3</f>
        <v>0</v>
      </c>
      <c r="I30" s="13">
        <f>+'Club Fundraiser Tally Sheet'!J31*Pricing!I$3</f>
        <v>0</v>
      </c>
      <c r="J30" s="13">
        <f>+'Club Fundraiser Tally Sheet'!K31*Pricing!J$3</f>
        <v>0</v>
      </c>
      <c r="K30" s="13">
        <f>+'Club Fundraiser Tally Sheet'!L31*Pricing!K$3</f>
        <v>0</v>
      </c>
      <c r="L30" s="13">
        <f>+'Club Fundraiser Tally Sheet'!M31*Pricing!L$3</f>
        <v>0</v>
      </c>
      <c r="M30" s="13">
        <f>+'Club Fundraiser Tally Sheet'!N31*Pricing!M$3</f>
        <v>0</v>
      </c>
      <c r="N30" s="13">
        <f>+'Club Fundraiser Tally Sheet'!O31*Pricing!N$3</f>
        <v>0</v>
      </c>
      <c r="O30" s="13">
        <f>+'Club Fundraiser Tally Sheet'!P31*Pricing!O$3</f>
        <v>0</v>
      </c>
      <c r="P30" s="13">
        <f>+'Club Fundraiser Tally Sheet'!Q31*Pricing!P$3</f>
        <v>0</v>
      </c>
      <c r="Q30" s="13">
        <f>+'Club Fundraiser Tally Sheet'!R31*Pricing!Q$3</f>
        <v>0</v>
      </c>
      <c r="R30" s="13">
        <f>+'Club Fundraiser Tally Sheet'!S31*Pricing!R$3</f>
        <v>0</v>
      </c>
      <c r="S30" s="13">
        <f>+'Club Fundraiser Tally Sheet'!T31*Pricing!S$3</f>
        <v>0</v>
      </c>
      <c r="T30" s="13">
        <f>+'Club Fundraiser Tally Sheet'!U31*Pricing!T$3</f>
        <v>0</v>
      </c>
      <c r="U30" s="13">
        <f>+'Club Fundraiser Tally Sheet'!V31*Pricing!U$3</f>
        <v>0</v>
      </c>
      <c r="V30" s="13">
        <f>+'Club Fundraiser Tally Sheet'!W31*Pricing!V$3</f>
        <v>0</v>
      </c>
      <c r="W30" s="13">
        <f>+'Club Fundraiser Tally Sheet'!X31*Pricing!W$3</f>
        <v>0</v>
      </c>
      <c r="X30" s="13">
        <f>+'Club Fundraiser Tally Sheet'!Y31*Pricing!X$3</f>
        <v>0</v>
      </c>
      <c r="Y30" s="13">
        <f>+'Club Fundraiser Tally Sheet'!Z31*Pricing!Y$3</f>
        <v>0</v>
      </c>
      <c r="Z30" s="13">
        <f>+'Club Fundraiser Tally Sheet'!AA31*Pricing!Z$3</f>
        <v>0</v>
      </c>
      <c r="AA30" s="13">
        <f>+'Club Fundraiser Tally Sheet'!AB31*Pricing!AA$3</f>
        <v>0</v>
      </c>
      <c r="AB30" s="13">
        <f>+'Club Fundraiser Tally Sheet'!AC31*Pricing!AB$3</f>
        <v>0</v>
      </c>
      <c r="AC30" s="13">
        <f>+'Club Fundraiser Tally Sheet'!AD31*Pricing!AC$3</f>
        <v>0</v>
      </c>
      <c r="AD30" s="13">
        <f>+'Club Fundraiser Tally Sheet'!AE31*Pricing!AD$3</f>
        <v>0</v>
      </c>
      <c r="AE30" s="13">
        <f>+'Club Fundraiser Tally Sheet'!AF31*Pricing!AE$3</f>
        <v>0</v>
      </c>
      <c r="AF30" s="13">
        <f>+'Club Fundraiser Tally Sheet'!AG31*Pricing!AF$3</f>
        <v>0</v>
      </c>
      <c r="AG30" s="13">
        <f>+'Club Fundraiser Tally Sheet'!AH31*Pricing!AG$3</f>
        <v>0</v>
      </c>
      <c r="AH30" s="13">
        <f>+'Club Fundraiser Tally Sheet'!AI31*Pricing!AH$3</f>
        <v>0</v>
      </c>
      <c r="AI30" s="13">
        <f>+'Club Fundraiser Tally Sheet'!AJ31*Pricing!AI$3</f>
        <v>0</v>
      </c>
      <c r="AJ30" s="13">
        <f>+'Club Fundraiser Tally Sheet'!AK31*Pricing!AJ$3</f>
        <v>0</v>
      </c>
      <c r="AK30" s="13">
        <f>+'Club Fundraiser Tally Sheet'!AL31*Pricing!AK$3</f>
        <v>0</v>
      </c>
      <c r="AL30" s="13">
        <f>+'Club Fundraiser Tally Sheet'!AN31*Pricing!AL$3</f>
        <v>0</v>
      </c>
      <c r="AM30" s="13">
        <f>+'Club Fundraiser Tally Sheet'!AP31*Pricing!AM$3</f>
        <v>0</v>
      </c>
      <c r="AN30" s="13" t="e">
        <f>+'Club Fundraiser Tally Sheet'!#REF!*Pricing!AN$3</f>
        <v>#REF!</v>
      </c>
      <c r="AO30" s="13" t="e">
        <f>+'Club Fundraiser Tally Sheet'!#REF!*Pricing!AO$3</f>
        <v>#REF!</v>
      </c>
      <c r="AP30" s="13" t="e">
        <f>+'Club Fundraiser Tally Sheet'!#REF!*Pricing!AP$3</f>
        <v>#REF!</v>
      </c>
      <c r="AQ30" s="13" t="e">
        <f>+'Club Fundraiser Tally Sheet'!#REF!*Pricing!AQ$3</f>
        <v>#REF!</v>
      </c>
      <c r="AR30" s="13" t="e">
        <f>+'Club Fundraiser Tally Sheet'!#REF!*Pricing!AR$3</f>
        <v>#REF!</v>
      </c>
      <c r="AS30" s="13" t="e">
        <f>+'Club Fundraiser Tally Sheet'!#REF!*Pricing!AS$3</f>
        <v>#REF!</v>
      </c>
      <c r="AT30" s="13">
        <f>+'Club Fundraiser Tally Sheet'!AQ31*Pricing!AT$3</f>
        <v>0</v>
      </c>
      <c r="AU30" s="13">
        <f>+'Club Fundraiser Tally Sheet'!AR31*Pricing!AU$3</f>
        <v>0</v>
      </c>
      <c r="AV30" s="13">
        <f>+'Club Fundraiser Tally Sheet'!AS31*Pricing!AV$3</f>
        <v>0</v>
      </c>
      <c r="AW30" s="13">
        <f>+'Club Fundraiser Tally Sheet'!AT31*Pricing!AW$3</f>
        <v>0</v>
      </c>
      <c r="AX30" s="13">
        <f>+'Club Fundraiser Tally Sheet'!AU31*Pricing!AX$3</f>
        <v>0</v>
      </c>
      <c r="AY30" s="13">
        <f>+'Club Fundraiser Tally Sheet'!AV31*Pricing!AY$3</f>
        <v>0</v>
      </c>
      <c r="AZ30" s="13">
        <f>+'Club Fundraiser Tally Sheet'!AW31*Pricing!AZ$3</f>
        <v>0</v>
      </c>
      <c r="BA30" s="13">
        <f>+'Club Fundraiser Tally Sheet'!AX31*Pricing!BA$3</f>
        <v>0</v>
      </c>
      <c r="BB30" s="13">
        <f>+'Club Fundraiser Tally Sheet'!AY31*Pricing!BB$3</f>
        <v>0</v>
      </c>
      <c r="BC30" s="13">
        <f>+'Club Fundraiser Tally Sheet'!AZ31*Pricing!BC$3</f>
        <v>0</v>
      </c>
      <c r="BD30" s="13">
        <f>+'Club Fundraiser Tally Sheet'!BA31*Pricing!BD$3</f>
        <v>0</v>
      </c>
      <c r="BE30" s="13">
        <f>+'Club Fundraiser Tally Sheet'!BB31*Pricing!BE$3</f>
        <v>0</v>
      </c>
      <c r="BF30" s="13">
        <f>+'Club Fundraiser Tally Sheet'!BC31*Pricing!BF$3</f>
        <v>0</v>
      </c>
      <c r="BG30" s="13">
        <f>+'Club Fundraiser Tally Sheet'!BD31*Pricing!BG$3</f>
        <v>0</v>
      </c>
      <c r="BH30" s="13">
        <f>+'Club Fundraiser Tally Sheet'!BE31*Pricing!BH$3</f>
        <v>0</v>
      </c>
      <c r="BI30" s="13">
        <f>+'Club Fundraiser Tally Sheet'!BF31*Pricing!BI$3</f>
        <v>0</v>
      </c>
      <c r="BJ30" s="13">
        <f>+'Club Fundraiser Tally Sheet'!BG31*Pricing!BJ$3</f>
        <v>0</v>
      </c>
      <c r="BK30" s="13" t="e">
        <f>+'Club Fundraiser Tally Sheet'!#REF!*Pricing!BK$3</f>
        <v>#REF!</v>
      </c>
      <c r="BM30" s="6" t="e">
        <f t="shared" si="1"/>
        <v>#REF!</v>
      </c>
    </row>
    <row r="31" spans="2:65" ht="15.75" thickBot="1" x14ac:dyDescent="0.3">
      <c r="B31" s="13">
        <f>+'Club Fundraiser Tally Sheet'!B32*Pricing!B$3</f>
        <v>0</v>
      </c>
      <c r="C31" s="13">
        <f>+'Club Fundraiser Tally Sheet'!C32*Pricing!C$3</f>
        <v>0</v>
      </c>
      <c r="D31" s="13">
        <f>+'Club Fundraiser Tally Sheet'!D32*Pricing!D$3</f>
        <v>0</v>
      </c>
      <c r="E31" s="13">
        <f>+'Club Fundraiser Tally Sheet'!E32*Pricing!E$3</f>
        <v>0</v>
      </c>
      <c r="F31" s="13">
        <f>+'Club Fundraiser Tally Sheet'!F32*Pricing!F$3</f>
        <v>0</v>
      </c>
      <c r="G31" s="13">
        <f>+'Club Fundraiser Tally Sheet'!G32*Pricing!G$3</f>
        <v>0</v>
      </c>
      <c r="H31" s="13">
        <f>+'Club Fundraiser Tally Sheet'!H32*Pricing!H$3</f>
        <v>0</v>
      </c>
      <c r="I31" s="13">
        <f>+'Club Fundraiser Tally Sheet'!J32*Pricing!I$3</f>
        <v>0</v>
      </c>
      <c r="J31" s="13">
        <f>+'Club Fundraiser Tally Sheet'!K32*Pricing!J$3</f>
        <v>0</v>
      </c>
      <c r="K31" s="13">
        <f>+'Club Fundraiser Tally Sheet'!L32*Pricing!K$3</f>
        <v>0</v>
      </c>
      <c r="L31" s="13">
        <f>+'Club Fundraiser Tally Sheet'!M32*Pricing!L$3</f>
        <v>0</v>
      </c>
      <c r="M31" s="13">
        <f>+'Club Fundraiser Tally Sheet'!N32*Pricing!M$3</f>
        <v>0</v>
      </c>
      <c r="N31" s="13">
        <f>+'Club Fundraiser Tally Sheet'!O32*Pricing!N$3</f>
        <v>0</v>
      </c>
      <c r="O31" s="13">
        <f>+'Club Fundraiser Tally Sheet'!P32*Pricing!O$3</f>
        <v>0</v>
      </c>
      <c r="P31" s="13">
        <f>+'Club Fundraiser Tally Sheet'!Q32*Pricing!P$3</f>
        <v>0</v>
      </c>
      <c r="Q31" s="13">
        <f>+'Club Fundraiser Tally Sheet'!R32*Pricing!Q$3</f>
        <v>0</v>
      </c>
      <c r="R31" s="13">
        <f>+'Club Fundraiser Tally Sheet'!S32*Pricing!R$3</f>
        <v>0</v>
      </c>
      <c r="S31" s="13">
        <f>+'Club Fundraiser Tally Sheet'!T32*Pricing!S$3</f>
        <v>0</v>
      </c>
      <c r="T31" s="13">
        <f>+'Club Fundraiser Tally Sheet'!U32*Pricing!T$3</f>
        <v>0</v>
      </c>
      <c r="U31" s="13">
        <f>+'Club Fundraiser Tally Sheet'!V32*Pricing!U$3</f>
        <v>0</v>
      </c>
      <c r="V31" s="13">
        <f>+'Club Fundraiser Tally Sheet'!W32*Pricing!V$3</f>
        <v>0</v>
      </c>
      <c r="W31" s="13">
        <f>+'Club Fundraiser Tally Sheet'!X32*Pricing!W$3</f>
        <v>0</v>
      </c>
      <c r="X31" s="13">
        <f>+'Club Fundraiser Tally Sheet'!Y32*Pricing!X$3</f>
        <v>0</v>
      </c>
      <c r="Y31" s="13">
        <f>+'Club Fundraiser Tally Sheet'!Z32*Pricing!Y$3</f>
        <v>0</v>
      </c>
      <c r="Z31" s="13">
        <f>+'Club Fundraiser Tally Sheet'!AA32*Pricing!Z$3</f>
        <v>0</v>
      </c>
      <c r="AA31" s="13">
        <f>+'Club Fundraiser Tally Sheet'!AB32*Pricing!AA$3</f>
        <v>0</v>
      </c>
      <c r="AB31" s="13">
        <f>+'Club Fundraiser Tally Sheet'!AC32*Pricing!AB$3</f>
        <v>0</v>
      </c>
      <c r="AC31" s="13">
        <f>+'Club Fundraiser Tally Sheet'!AD32*Pricing!AC$3</f>
        <v>0</v>
      </c>
      <c r="AD31" s="13">
        <f>+'Club Fundraiser Tally Sheet'!AE32*Pricing!AD$3</f>
        <v>0</v>
      </c>
      <c r="AE31" s="13">
        <f>+'Club Fundraiser Tally Sheet'!AF32*Pricing!AE$3</f>
        <v>0</v>
      </c>
      <c r="AF31" s="13">
        <f>+'Club Fundraiser Tally Sheet'!AG32*Pricing!AF$3</f>
        <v>0</v>
      </c>
      <c r="AG31" s="13">
        <f>+'Club Fundraiser Tally Sheet'!AH32*Pricing!AG$3</f>
        <v>0</v>
      </c>
      <c r="AH31" s="13">
        <f>+'Club Fundraiser Tally Sheet'!AI32*Pricing!AH$3</f>
        <v>0</v>
      </c>
      <c r="AI31" s="13">
        <f>+'Club Fundraiser Tally Sheet'!AJ32*Pricing!AI$3</f>
        <v>0</v>
      </c>
      <c r="AJ31" s="13">
        <f>+'Club Fundraiser Tally Sheet'!AK32*Pricing!AJ$3</f>
        <v>0</v>
      </c>
      <c r="AK31" s="13">
        <f>+'Club Fundraiser Tally Sheet'!AL32*Pricing!AK$3</f>
        <v>0</v>
      </c>
      <c r="AL31" s="13">
        <f>+'Club Fundraiser Tally Sheet'!AN32*Pricing!AL$3</f>
        <v>0</v>
      </c>
      <c r="AM31" s="13">
        <f>+'Club Fundraiser Tally Sheet'!AP32*Pricing!AM$3</f>
        <v>0</v>
      </c>
      <c r="AN31" s="13" t="e">
        <f>+'Club Fundraiser Tally Sheet'!#REF!*Pricing!AN$3</f>
        <v>#REF!</v>
      </c>
      <c r="AO31" s="13" t="e">
        <f>+'Club Fundraiser Tally Sheet'!#REF!*Pricing!AO$3</f>
        <v>#REF!</v>
      </c>
      <c r="AP31" s="13" t="e">
        <f>+'Club Fundraiser Tally Sheet'!#REF!*Pricing!AP$3</f>
        <v>#REF!</v>
      </c>
      <c r="AQ31" s="13" t="e">
        <f>+'Club Fundraiser Tally Sheet'!#REF!*Pricing!AQ$3</f>
        <v>#REF!</v>
      </c>
      <c r="AR31" s="13" t="e">
        <f>+'Club Fundraiser Tally Sheet'!#REF!*Pricing!AR$3</f>
        <v>#REF!</v>
      </c>
      <c r="AS31" s="13" t="e">
        <f>+'Club Fundraiser Tally Sheet'!#REF!*Pricing!AS$3</f>
        <v>#REF!</v>
      </c>
      <c r="AT31" s="13">
        <f>+'Club Fundraiser Tally Sheet'!AQ32*Pricing!AT$3</f>
        <v>0</v>
      </c>
      <c r="AU31" s="13">
        <f>+'Club Fundraiser Tally Sheet'!AR32*Pricing!AU$3</f>
        <v>0</v>
      </c>
      <c r="AV31" s="13">
        <f>+'Club Fundraiser Tally Sheet'!AS32*Pricing!AV$3</f>
        <v>0</v>
      </c>
      <c r="AW31" s="13">
        <f>+'Club Fundraiser Tally Sheet'!AT32*Pricing!AW$3</f>
        <v>0</v>
      </c>
      <c r="AX31" s="13">
        <f>+'Club Fundraiser Tally Sheet'!AU32*Pricing!AX$3</f>
        <v>0</v>
      </c>
      <c r="AY31" s="13">
        <f>+'Club Fundraiser Tally Sheet'!AV32*Pricing!AY$3</f>
        <v>0</v>
      </c>
      <c r="AZ31" s="13">
        <f>+'Club Fundraiser Tally Sheet'!AW32*Pricing!AZ$3</f>
        <v>0</v>
      </c>
      <c r="BA31" s="13">
        <f>+'Club Fundraiser Tally Sheet'!AX32*Pricing!BA$3</f>
        <v>0</v>
      </c>
      <c r="BB31" s="13">
        <f>+'Club Fundraiser Tally Sheet'!AY32*Pricing!BB$3</f>
        <v>0</v>
      </c>
      <c r="BC31" s="13">
        <f>+'Club Fundraiser Tally Sheet'!AZ32*Pricing!BC$3</f>
        <v>0</v>
      </c>
      <c r="BD31" s="13">
        <f>+'Club Fundraiser Tally Sheet'!BA32*Pricing!BD$3</f>
        <v>0</v>
      </c>
      <c r="BE31" s="13">
        <f>+'Club Fundraiser Tally Sheet'!BB32*Pricing!BE$3</f>
        <v>0</v>
      </c>
      <c r="BF31" s="13">
        <f>+'Club Fundraiser Tally Sheet'!BC32*Pricing!BF$3</f>
        <v>0</v>
      </c>
      <c r="BG31" s="13">
        <f>+'Club Fundraiser Tally Sheet'!BD32*Pricing!BG$3</f>
        <v>0</v>
      </c>
      <c r="BH31" s="13">
        <f>+'Club Fundraiser Tally Sheet'!BE32*Pricing!BH$3</f>
        <v>0</v>
      </c>
      <c r="BI31" s="13">
        <f>+'Club Fundraiser Tally Sheet'!BF32*Pricing!BI$3</f>
        <v>0</v>
      </c>
      <c r="BJ31" s="13">
        <f>+'Club Fundraiser Tally Sheet'!BG32*Pricing!BJ$3</f>
        <v>0</v>
      </c>
      <c r="BK31" s="13" t="e">
        <f>+'Club Fundraiser Tally Sheet'!#REF!*Pricing!BK$3</f>
        <v>#REF!</v>
      </c>
      <c r="BM31" s="6" t="e">
        <f t="shared" si="1"/>
        <v>#REF!</v>
      </c>
    </row>
    <row r="32" spans="2:65" ht="15.75" thickBot="1" x14ac:dyDescent="0.3">
      <c r="B32" s="13">
        <f>+'Club Fundraiser Tally Sheet'!B33*Pricing!B$3</f>
        <v>0</v>
      </c>
      <c r="C32" s="13">
        <f>+'Club Fundraiser Tally Sheet'!C33*Pricing!C$3</f>
        <v>0</v>
      </c>
      <c r="D32" s="13">
        <f>+'Club Fundraiser Tally Sheet'!D33*Pricing!D$3</f>
        <v>0</v>
      </c>
      <c r="E32" s="13">
        <f>+'Club Fundraiser Tally Sheet'!E33*Pricing!E$3</f>
        <v>0</v>
      </c>
      <c r="F32" s="13">
        <f>+'Club Fundraiser Tally Sheet'!F33*Pricing!F$3</f>
        <v>0</v>
      </c>
      <c r="G32" s="13">
        <f>+'Club Fundraiser Tally Sheet'!G33*Pricing!G$3</f>
        <v>0</v>
      </c>
      <c r="H32" s="13">
        <f>+'Club Fundraiser Tally Sheet'!H33*Pricing!H$3</f>
        <v>0</v>
      </c>
      <c r="I32" s="13">
        <f>+'Club Fundraiser Tally Sheet'!J33*Pricing!I$3</f>
        <v>0</v>
      </c>
      <c r="J32" s="13">
        <f>+'Club Fundraiser Tally Sheet'!K33*Pricing!J$3</f>
        <v>0</v>
      </c>
      <c r="K32" s="13">
        <f>+'Club Fundraiser Tally Sheet'!L33*Pricing!K$3</f>
        <v>0</v>
      </c>
      <c r="L32" s="13">
        <f>+'Club Fundraiser Tally Sheet'!M33*Pricing!L$3</f>
        <v>0</v>
      </c>
      <c r="M32" s="13">
        <f>+'Club Fundraiser Tally Sheet'!N33*Pricing!M$3</f>
        <v>0</v>
      </c>
      <c r="N32" s="13">
        <f>+'Club Fundraiser Tally Sheet'!O33*Pricing!N$3</f>
        <v>0</v>
      </c>
      <c r="O32" s="13">
        <f>+'Club Fundraiser Tally Sheet'!P33*Pricing!O$3</f>
        <v>0</v>
      </c>
      <c r="P32" s="13">
        <f>+'Club Fundraiser Tally Sheet'!Q33*Pricing!P$3</f>
        <v>0</v>
      </c>
      <c r="Q32" s="13">
        <f>+'Club Fundraiser Tally Sheet'!R33*Pricing!Q$3</f>
        <v>0</v>
      </c>
      <c r="R32" s="13">
        <f>+'Club Fundraiser Tally Sheet'!S33*Pricing!R$3</f>
        <v>0</v>
      </c>
      <c r="S32" s="13">
        <f>+'Club Fundraiser Tally Sheet'!T33*Pricing!S$3</f>
        <v>0</v>
      </c>
      <c r="T32" s="13">
        <f>+'Club Fundraiser Tally Sheet'!U33*Pricing!T$3</f>
        <v>0</v>
      </c>
      <c r="U32" s="13">
        <f>+'Club Fundraiser Tally Sheet'!V33*Pricing!U$3</f>
        <v>0</v>
      </c>
      <c r="V32" s="13">
        <f>+'Club Fundraiser Tally Sheet'!W33*Pricing!V$3</f>
        <v>0</v>
      </c>
      <c r="W32" s="13">
        <f>+'Club Fundraiser Tally Sheet'!X33*Pricing!W$3</f>
        <v>0</v>
      </c>
      <c r="X32" s="13">
        <f>+'Club Fundraiser Tally Sheet'!Y33*Pricing!X$3</f>
        <v>0</v>
      </c>
      <c r="Y32" s="13">
        <f>+'Club Fundraiser Tally Sheet'!Z33*Pricing!Y$3</f>
        <v>0</v>
      </c>
      <c r="Z32" s="13">
        <f>+'Club Fundraiser Tally Sheet'!AA33*Pricing!Z$3</f>
        <v>0</v>
      </c>
      <c r="AA32" s="13">
        <f>+'Club Fundraiser Tally Sheet'!AB33*Pricing!AA$3</f>
        <v>0</v>
      </c>
      <c r="AB32" s="13">
        <f>+'Club Fundraiser Tally Sheet'!AC33*Pricing!AB$3</f>
        <v>0</v>
      </c>
      <c r="AC32" s="13">
        <f>+'Club Fundraiser Tally Sheet'!AD33*Pricing!AC$3</f>
        <v>0</v>
      </c>
      <c r="AD32" s="13">
        <f>+'Club Fundraiser Tally Sheet'!AE33*Pricing!AD$3</f>
        <v>0</v>
      </c>
      <c r="AE32" s="13">
        <f>+'Club Fundraiser Tally Sheet'!AF33*Pricing!AE$3</f>
        <v>0</v>
      </c>
      <c r="AF32" s="13">
        <f>+'Club Fundraiser Tally Sheet'!AG33*Pricing!AF$3</f>
        <v>0</v>
      </c>
      <c r="AG32" s="13">
        <f>+'Club Fundraiser Tally Sheet'!AH33*Pricing!AG$3</f>
        <v>0</v>
      </c>
      <c r="AH32" s="13">
        <f>+'Club Fundraiser Tally Sheet'!AI33*Pricing!AH$3</f>
        <v>0</v>
      </c>
      <c r="AI32" s="13">
        <f>+'Club Fundraiser Tally Sheet'!AJ33*Pricing!AI$3</f>
        <v>0</v>
      </c>
      <c r="AJ32" s="13">
        <f>+'Club Fundraiser Tally Sheet'!AK33*Pricing!AJ$3</f>
        <v>0</v>
      </c>
      <c r="AK32" s="13">
        <f>+'Club Fundraiser Tally Sheet'!AL33*Pricing!AK$3</f>
        <v>0</v>
      </c>
      <c r="AL32" s="13">
        <f>+'Club Fundraiser Tally Sheet'!AN33*Pricing!AL$3</f>
        <v>0</v>
      </c>
      <c r="AM32" s="13">
        <f>+'Club Fundraiser Tally Sheet'!AP33*Pricing!AM$3</f>
        <v>0</v>
      </c>
      <c r="AN32" s="13" t="e">
        <f>+'Club Fundraiser Tally Sheet'!#REF!*Pricing!AN$3</f>
        <v>#REF!</v>
      </c>
      <c r="AO32" s="13" t="e">
        <f>+'Club Fundraiser Tally Sheet'!#REF!*Pricing!AO$3</f>
        <v>#REF!</v>
      </c>
      <c r="AP32" s="13" t="e">
        <f>+'Club Fundraiser Tally Sheet'!#REF!*Pricing!AP$3</f>
        <v>#REF!</v>
      </c>
      <c r="AQ32" s="13" t="e">
        <f>+'Club Fundraiser Tally Sheet'!#REF!*Pricing!AQ$3</f>
        <v>#REF!</v>
      </c>
      <c r="AR32" s="13" t="e">
        <f>+'Club Fundraiser Tally Sheet'!#REF!*Pricing!AR$3</f>
        <v>#REF!</v>
      </c>
      <c r="AS32" s="13" t="e">
        <f>+'Club Fundraiser Tally Sheet'!#REF!*Pricing!AS$3</f>
        <v>#REF!</v>
      </c>
      <c r="AT32" s="13">
        <f>+'Club Fundraiser Tally Sheet'!AQ33*Pricing!AT$3</f>
        <v>0</v>
      </c>
      <c r="AU32" s="13">
        <f>+'Club Fundraiser Tally Sheet'!AR33*Pricing!AU$3</f>
        <v>0</v>
      </c>
      <c r="AV32" s="13">
        <f>+'Club Fundraiser Tally Sheet'!AS33*Pricing!AV$3</f>
        <v>0</v>
      </c>
      <c r="AW32" s="13">
        <f>+'Club Fundraiser Tally Sheet'!AT33*Pricing!AW$3</f>
        <v>0</v>
      </c>
      <c r="AX32" s="13">
        <f>+'Club Fundraiser Tally Sheet'!AU33*Pricing!AX$3</f>
        <v>0</v>
      </c>
      <c r="AY32" s="13">
        <f>+'Club Fundraiser Tally Sheet'!AV33*Pricing!AY$3</f>
        <v>0</v>
      </c>
      <c r="AZ32" s="13">
        <f>+'Club Fundraiser Tally Sheet'!AW33*Pricing!AZ$3</f>
        <v>0</v>
      </c>
      <c r="BA32" s="13">
        <f>+'Club Fundraiser Tally Sheet'!AX33*Pricing!BA$3</f>
        <v>0</v>
      </c>
      <c r="BB32" s="13">
        <f>+'Club Fundraiser Tally Sheet'!AY33*Pricing!BB$3</f>
        <v>0</v>
      </c>
      <c r="BC32" s="13">
        <f>+'Club Fundraiser Tally Sheet'!AZ33*Pricing!BC$3</f>
        <v>0</v>
      </c>
      <c r="BD32" s="13">
        <f>+'Club Fundraiser Tally Sheet'!BA33*Pricing!BD$3</f>
        <v>0</v>
      </c>
      <c r="BE32" s="13">
        <f>+'Club Fundraiser Tally Sheet'!BB33*Pricing!BE$3</f>
        <v>0</v>
      </c>
      <c r="BF32" s="13">
        <f>+'Club Fundraiser Tally Sheet'!BC33*Pricing!BF$3</f>
        <v>0</v>
      </c>
      <c r="BG32" s="13">
        <f>+'Club Fundraiser Tally Sheet'!BD33*Pricing!BG$3</f>
        <v>0</v>
      </c>
      <c r="BH32" s="13">
        <f>+'Club Fundraiser Tally Sheet'!BE33*Pricing!BH$3</f>
        <v>0</v>
      </c>
      <c r="BI32" s="13">
        <f>+'Club Fundraiser Tally Sheet'!BF33*Pricing!BI$3</f>
        <v>0</v>
      </c>
      <c r="BJ32" s="13">
        <f>+'Club Fundraiser Tally Sheet'!BG33*Pricing!BJ$3</f>
        <v>0</v>
      </c>
      <c r="BK32" s="13" t="e">
        <f>+'Club Fundraiser Tally Sheet'!#REF!*Pricing!BK$3</f>
        <v>#REF!</v>
      </c>
      <c r="BM32" s="6" t="e">
        <f t="shared" si="1"/>
        <v>#REF!</v>
      </c>
    </row>
    <row r="33" spans="2:65" ht="15.75" thickBot="1" x14ac:dyDescent="0.3">
      <c r="B33" s="13">
        <f>+'Club Fundraiser Tally Sheet'!B34*Pricing!B$3</f>
        <v>0</v>
      </c>
      <c r="C33" s="13">
        <f>+'Club Fundraiser Tally Sheet'!C34*Pricing!C$3</f>
        <v>0</v>
      </c>
      <c r="D33" s="13">
        <f>+'Club Fundraiser Tally Sheet'!D34*Pricing!D$3</f>
        <v>0</v>
      </c>
      <c r="E33" s="13">
        <f>+'Club Fundraiser Tally Sheet'!E34*Pricing!E$3</f>
        <v>0</v>
      </c>
      <c r="F33" s="13">
        <f>+'Club Fundraiser Tally Sheet'!F34*Pricing!F$3</f>
        <v>0</v>
      </c>
      <c r="G33" s="13">
        <f>+'Club Fundraiser Tally Sheet'!G34*Pricing!G$3</f>
        <v>0</v>
      </c>
      <c r="H33" s="13">
        <f>+'Club Fundraiser Tally Sheet'!H34*Pricing!H$3</f>
        <v>0</v>
      </c>
      <c r="I33" s="13">
        <f>+'Club Fundraiser Tally Sheet'!J34*Pricing!I$3</f>
        <v>0</v>
      </c>
      <c r="J33" s="13">
        <f>+'Club Fundraiser Tally Sheet'!K34*Pricing!J$3</f>
        <v>0</v>
      </c>
      <c r="K33" s="13">
        <f>+'Club Fundraiser Tally Sheet'!L34*Pricing!K$3</f>
        <v>0</v>
      </c>
      <c r="L33" s="13">
        <f>+'Club Fundraiser Tally Sheet'!M34*Pricing!L$3</f>
        <v>0</v>
      </c>
      <c r="M33" s="13">
        <f>+'Club Fundraiser Tally Sheet'!N34*Pricing!M$3</f>
        <v>0</v>
      </c>
      <c r="N33" s="13">
        <f>+'Club Fundraiser Tally Sheet'!O34*Pricing!N$3</f>
        <v>0</v>
      </c>
      <c r="O33" s="13">
        <f>+'Club Fundraiser Tally Sheet'!P34*Pricing!O$3</f>
        <v>0</v>
      </c>
      <c r="P33" s="13">
        <f>+'Club Fundraiser Tally Sheet'!Q34*Pricing!P$3</f>
        <v>0</v>
      </c>
      <c r="Q33" s="13">
        <f>+'Club Fundraiser Tally Sheet'!R34*Pricing!Q$3</f>
        <v>0</v>
      </c>
      <c r="R33" s="13">
        <f>+'Club Fundraiser Tally Sheet'!S34*Pricing!R$3</f>
        <v>0</v>
      </c>
      <c r="S33" s="13">
        <f>+'Club Fundraiser Tally Sheet'!T34*Pricing!S$3</f>
        <v>0</v>
      </c>
      <c r="T33" s="13">
        <f>+'Club Fundraiser Tally Sheet'!U34*Pricing!T$3</f>
        <v>0</v>
      </c>
      <c r="U33" s="13">
        <f>+'Club Fundraiser Tally Sheet'!V34*Pricing!U$3</f>
        <v>0</v>
      </c>
      <c r="V33" s="13">
        <f>+'Club Fundraiser Tally Sheet'!W34*Pricing!V$3</f>
        <v>0</v>
      </c>
      <c r="W33" s="13">
        <f>+'Club Fundraiser Tally Sheet'!X34*Pricing!W$3</f>
        <v>0</v>
      </c>
      <c r="X33" s="13">
        <f>+'Club Fundraiser Tally Sheet'!Y34*Pricing!X$3</f>
        <v>0</v>
      </c>
      <c r="Y33" s="13">
        <f>+'Club Fundraiser Tally Sheet'!Z34*Pricing!Y$3</f>
        <v>0</v>
      </c>
      <c r="Z33" s="13">
        <f>+'Club Fundraiser Tally Sheet'!AA34*Pricing!Z$3</f>
        <v>0</v>
      </c>
      <c r="AA33" s="13">
        <f>+'Club Fundraiser Tally Sheet'!AB34*Pricing!AA$3</f>
        <v>0</v>
      </c>
      <c r="AB33" s="13">
        <f>+'Club Fundraiser Tally Sheet'!AC34*Pricing!AB$3</f>
        <v>0</v>
      </c>
      <c r="AC33" s="13">
        <f>+'Club Fundraiser Tally Sheet'!AD34*Pricing!AC$3</f>
        <v>0</v>
      </c>
      <c r="AD33" s="13">
        <f>+'Club Fundraiser Tally Sheet'!AE34*Pricing!AD$3</f>
        <v>0</v>
      </c>
      <c r="AE33" s="13">
        <f>+'Club Fundraiser Tally Sheet'!AF34*Pricing!AE$3</f>
        <v>0</v>
      </c>
      <c r="AF33" s="13">
        <f>+'Club Fundraiser Tally Sheet'!AG34*Pricing!AF$3</f>
        <v>0</v>
      </c>
      <c r="AG33" s="13">
        <f>+'Club Fundraiser Tally Sheet'!AH34*Pricing!AG$3</f>
        <v>0</v>
      </c>
      <c r="AH33" s="13">
        <f>+'Club Fundraiser Tally Sheet'!AI34*Pricing!AH$3</f>
        <v>0</v>
      </c>
      <c r="AI33" s="13">
        <f>+'Club Fundraiser Tally Sheet'!AJ34*Pricing!AI$3</f>
        <v>0</v>
      </c>
      <c r="AJ33" s="13">
        <f>+'Club Fundraiser Tally Sheet'!AK34*Pricing!AJ$3</f>
        <v>0</v>
      </c>
      <c r="AK33" s="13">
        <f>+'Club Fundraiser Tally Sheet'!AL34*Pricing!AK$3</f>
        <v>0</v>
      </c>
      <c r="AL33" s="13">
        <f>+'Club Fundraiser Tally Sheet'!AN34*Pricing!AL$3</f>
        <v>0</v>
      </c>
      <c r="AM33" s="13">
        <f>+'Club Fundraiser Tally Sheet'!AP34*Pricing!AM$3</f>
        <v>0</v>
      </c>
      <c r="AN33" s="13" t="e">
        <f>+'Club Fundraiser Tally Sheet'!#REF!*Pricing!AN$3</f>
        <v>#REF!</v>
      </c>
      <c r="AO33" s="13" t="e">
        <f>+'Club Fundraiser Tally Sheet'!#REF!*Pricing!AO$3</f>
        <v>#REF!</v>
      </c>
      <c r="AP33" s="13" t="e">
        <f>+'Club Fundraiser Tally Sheet'!#REF!*Pricing!AP$3</f>
        <v>#REF!</v>
      </c>
      <c r="AQ33" s="13" t="e">
        <f>+'Club Fundraiser Tally Sheet'!#REF!*Pricing!AQ$3</f>
        <v>#REF!</v>
      </c>
      <c r="AR33" s="13" t="e">
        <f>+'Club Fundraiser Tally Sheet'!#REF!*Pricing!AR$3</f>
        <v>#REF!</v>
      </c>
      <c r="AS33" s="13" t="e">
        <f>+'Club Fundraiser Tally Sheet'!#REF!*Pricing!AS$3</f>
        <v>#REF!</v>
      </c>
      <c r="AT33" s="13">
        <f>+'Club Fundraiser Tally Sheet'!AQ34*Pricing!AT$3</f>
        <v>0</v>
      </c>
      <c r="AU33" s="13">
        <f>+'Club Fundraiser Tally Sheet'!AR34*Pricing!AU$3</f>
        <v>0</v>
      </c>
      <c r="AV33" s="13">
        <f>+'Club Fundraiser Tally Sheet'!AS34*Pricing!AV$3</f>
        <v>0</v>
      </c>
      <c r="AW33" s="13">
        <f>+'Club Fundraiser Tally Sheet'!AT34*Pricing!AW$3</f>
        <v>0</v>
      </c>
      <c r="AX33" s="13">
        <f>+'Club Fundraiser Tally Sheet'!AU34*Pricing!AX$3</f>
        <v>0</v>
      </c>
      <c r="AY33" s="13">
        <f>+'Club Fundraiser Tally Sheet'!AV34*Pricing!AY$3</f>
        <v>0</v>
      </c>
      <c r="AZ33" s="13">
        <f>+'Club Fundraiser Tally Sheet'!AW34*Pricing!AZ$3</f>
        <v>0</v>
      </c>
      <c r="BA33" s="13">
        <f>+'Club Fundraiser Tally Sheet'!AX34*Pricing!BA$3</f>
        <v>0</v>
      </c>
      <c r="BB33" s="13">
        <f>+'Club Fundraiser Tally Sheet'!AY34*Pricing!BB$3</f>
        <v>0</v>
      </c>
      <c r="BC33" s="13">
        <f>+'Club Fundraiser Tally Sheet'!AZ34*Pricing!BC$3</f>
        <v>0</v>
      </c>
      <c r="BD33" s="13">
        <f>+'Club Fundraiser Tally Sheet'!BA34*Pricing!BD$3</f>
        <v>0</v>
      </c>
      <c r="BE33" s="13">
        <f>+'Club Fundraiser Tally Sheet'!BB34*Pricing!BE$3</f>
        <v>0</v>
      </c>
      <c r="BF33" s="13">
        <f>+'Club Fundraiser Tally Sheet'!BC34*Pricing!BF$3</f>
        <v>0</v>
      </c>
      <c r="BG33" s="13">
        <f>+'Club Fundraiser Tally Sheet'!BD34*Pricing!BG$3</f>
        <v>0</v>
      </c>
      <c r="BH33" s="13">
        <f>+'Club Fundraiser Tally Sheet'!BE34*Pricing!BH$3</f>
        <v>0</v>
      </c>
      <c r="BI33" s="13">
        <f>+'Club Fundraiser Tally Sheet'!BF34*Pricing!BI$3</f>
        <v>0</v>
      </c>
      <c r="BJ33" s="13">
        <f>+'Club Fundraiser Tally Sheet'!BG34*Pricing!BJ$3</f>
        <v>0</v>
      </c>
      <c r="BK33" s="13" t="e">
        <f>+'Club Fundraiser Tally Sheet'!#REF!*Pricing!BK$3</f>
        <v>#REF!</v>
      </c>
      <c r="BM33" s="6" t="e">
        <f t="shared" si="1"/>
        <v>#REF!</v>
      </c>
    </row>
    <row r="34" spans="2:65" ht="15.75" thickBot="1" x14ac:dyDescent="0.3">
      <c r="B34" s="13">
        <f>+'Club Fundraiser Tally Sheet'!B35*Pricing!B$3</f>
        <v>0</v>
      </c>
      <c r="C34" s="13">
        <f>+'Club Fundraiser Tally Sheet'!C35*Pricing!C$3</f>
        <v>0</v>
      </c>
      <c r="D34" s="13">
        <f>+'Club Fundraiser Tally Sheet'!D35*Pricing!D$3</f>
        <v>0</v>
      </c>
      <c r="E34" s="13">
        <f>+'Club Fundraiser Tally Sheet'!E35*Pricing!E$3</f>
        <v>0</v>
      </c>
      <c r="F34" s="13">
        <f>+'Club Fundraiser Tally Sheet'!F35*Pricing!F$3</f>
        <v>0</v>
      </c>
      <c r="G34" s="13">
        <f>+'Club Fundraiser Tally Sheet'!G35*Pricing!G$3</f>
        <v>0</v>
      </c>
      <c r="H34" s="13">
        <f>+'Club Fundraiser Tally Sheet'!H35*Pricing!H$3</f>
        <v>0</v>
      </c>
      <c r="I34" s="13">
        <f>+'Club Fundraiser Tally Sheet'!J35*Pricing!I$3</f>
        <v>0</v>
      </c>
      <c r="J34" s="13">
        <f>+'Club Fundraiser Tally Sheet'!K35*Pricing!J$3</f>
        <v>0</v>
      </c>
      <c r="K34" s="13">
        <f>+'Club Fundraiser Tally Sheet'!L35*Pricing!K$3</f>
        <v>0</v>
      </c>
      <c r="L34" s="13">
        <f>+'Club Fundraiser Tally Sheet'!M35*Pricing!L$3</f>
        <v>0</v>
      </c>
      <c r="M34" s="13">
        <f>+'Club Fundraiser Tally Sheet'!N35*Pricing!M$3</f>
        <v>0</v>
      </c>
      <c r="N34" s="13">
        <f>+'Club Fundraiser Tally Sheet'!O35*Pricing!N$3</f>
        <v>0</v>
      </c>
      <c r="O34" s="13">
        <f>+'Club Fundraiser Tally Sheet'!P35*Pricing!O$3</f>
        <v>0</v>
      </c>
      <c r="P34" s="13">
        <f>+'Club Fundraiser Tally Sheet'!Q35*Pricing!P$3</f>
        <v>0</v>
      </c>
      <c r="Q34" s="13">
        <f>+'Club Fundraiser Tally Sheet'!R35*Pricing!Q$3</f>
        <v>0</v>
      </c>
      <c r="R34" s="13">
        <f>+'Club Fundraiser Tally Sheet'!S35*Pricing!R$3</f>
        <v>0</v>
      </c>
      <c r="S34" s="13">
        <f>+'Club Fundraiser Tally Sheet'!T35*Pricing!S$3</f>
        <v>0</v>
      </c>
      <c r="T34" s="13">
        <f>+'Club Fundraiser Tally Sheet'!U35*Pricing!T$3</f>
        <v>0</v>
      </c>
      <c r="U34" s="13">
        <f>+'Club Fundraiser Tally Sheet'!V35*Pricing!U$3</f>
        <v>0</v>
      </c>
      <c r="V34" s="13">
        <f>+'Club Fundraiser Tally Sheet'!W35*Pricing!V$3</f>
        <v>0</v>
      </c>
      <c r="W34" s="13">
        <f>+'Club Fundraiser Tally Sheet'!X35*Pricing!W$3</f>
        <v>0</v>
      </c>
      <c r="X34" s="13">
        <f>+'Club Fundraiser Tally Sheet'!Y35*Pricing!X$3</f>
        <v>0</v>
      </c>
      <c r="Y34" s="13">
        <f>+'Club Fundraiser Tally Sheet'!Z35*Pricing!Y$3</f>
        <v>0</v>
      </c>
      <c r="Z34" s="13">
        <f>+'Club Fundraiser Tally Sheet'!AA35*Pricing!Z$3</f>
        <v>0</v>
      </c>
      <c r="AA34" s="13">
        <f>+'Club Fundraiser Tally Sheet'!AB35*Pricing!AA$3</f>
        <v>0</v>
      </c>
      <c r="AB34" s="13">
        <f>+'Club Fundraiser Tally Sheet'!AC35*Pricing!AB$3</f>
        <v>0</v>
      </c>
      <c r="AC34" s="13">
        <f>+'Club Fundraiser Tally Sheet'!AD35*Pricing!AC$3</f>
        <v>0</v>
      </c>
      <c r="AD34" s="13">
        <f>+'Club Fundraiser Tally Sheet'!AE35*Pricing!AD$3</f>
        <v>0</v>
      </c>
      <c r="AE34" s="13">
        <f>+'Club Fundraiser Tally Sheet'!AF35*Pricing!AE$3</f>
        <v>0</v>
      </c>
      <c r="AF34" s="13">
        <f>+'Club Fundraiser Tally Sheet'!AG35*Pricing!AF$3</f>
        <v>0</v>
      </c>
      <c r="AG34" s="13">
        <f>+'Club Fundraiser Tally Sheet'!AH35*Pricing!AG$3</f>
        <v>0</v>
      </c>
      <c r="AH34" s="13">
        <f>+'Club Fundraiser Tally Sheet'!AI35*Pricing!AH$3</f>
        <v>0</v>
      </c>
      <c r="AI34" s="13">
        <f>+'Club Fundraiser Tally Sheet'!AJ35*Pricing!AI$3</f>
        <v>0</v>
      </c>
      <c r="AJ34" s="13">
        <f>+'Club Fundraiser Tally Sheet'!AK35*Pricing!AJ$3</f>
        <v>0</v>
      </c>
      <c r="AK34" s="13">
        <f>+'Club Fundraiser Tally Sheet'!AL35*Pricing!AK$3</f>
        <v>0</v>
      </c>
      <c r="AL34" s="13">
        <f>+'Club Fundraiser Tally Sheet'!AN35*Pricing!AL$3</f>
        <v>0</v>
      </c>
      <c r="AM34" s="13">
        <f>+'Club Fundraiser Tally Sheet'!AP35*Pricing!AM$3</f>
        <v>0</v>
      </c>
      <c r="AN34" s="13" t="e">
        <f>+'Club Fundraiser Tally Sheet'!#REF!*Pricing!AN$3</f>
        <v>#REF!</v>
      </c>
      <c r="AO34" s="13" t="e">
        <f>+'Club Fundraiser Tally Sheet'!#REF!*Pricing!AO$3</f>
        <v>#REF!</v>
      </c>
      <c r="AP34" s="13" t="e">
        <f>+'Club Fundraiser Tally Sheet'!#REF!*Pricing!AP$3</f>
        <v>#REF!</v>
      </c>
      <c r="AQ34" s="13" t="e">
        <f>+'Club Fundraiser Tally Sheet'!#REF!*Pricing!AQ$3</f>
        <v>#REF!</v>
      </c>
      <c r="AR34" s="13" t="e">
        <f>+'Club Fundraiser Tally Sheet'!#REF!*Pricing!AR$3</f>
        <v>#REF!</v>
      </c>
      <c r="AS34" s="13" t="e">
        <f>+'Club Fundraiser Tally Sheet'!#REF!*Pricing!AS$3</f>
        <v>#REF!</v>
      </c>
      <c r="AT34" s="13">
        <f>+'Club Fundraiser Tally Sheet'!AQ35*Pricing!AT$3</f>
        <v>0</v>
      </c>
      <c r="AU34" s="13">
        <f>+'Club Fundraiser Tally Sheet'!AR35*Pricing!AU$3</f>
        <v>0</v>
      </c>
      <c r="AV34" s="13">
        <f>+'Club Fundraiser Tally Sheet'!AS35*Pricing!AV$3</f>
        <v>0</v>
      </c>
      <c r="AW34" s="13">
        <f>+'Club Fundraiser Tally Sheet'!AT35*Pricing!AW$3</f>
        <v>0</v>
      </c>
      <c r="AX34" s="13">
        <f>+'Club Fundraiser Tally Sheet'!AU35*Pricing!AX$3</f>
        <v>0</v>
      </c>
      <c r="AY34" s="13">
        <f>+'Club Fundraiser Tally Sheet'!AV35*Pricing!AY$3</f>
        <v>0</v>
      </c>
      <c r="AZ34" s="13">
        <f>+'Club Fundraiser Tally Sheet'!AW35*Pricing!AZ$3</f>
        <v>0</v>
      </c>
      <c r="BA34" s="13">
        <f>+'Club Fundraiser Tally Sheet'!AX35*Pricing!BA$3</f>
        <v>0</v>
      </c>
      <c r="BB34" s="13">
        <f>+'Club Fundraiser Tally Sheet'!AY35*Pricing!BB$3</f>
        <v>0</v>
      </c>
      <c r="BC34" s="13">
        <f>+'Club Fundraiser Tally Sheet'!AZ35*Pricing!BC$3</f>
        <v>0</v>
      </c>
      <c r="BD34" s="13">
        <f>+'Club Fundraiser Tally Sheet'!BA35*Pricing!BD$3</f>
        <v>0</v>
      </c>
      <c r="BE34" s="13">
        <f>+'Club Fundraiser Tally Sheet'!BB35*Pricing!BE$3</f>
        <v>0</v>
      </c>
      <c r="BF34" s="13">
        <f>+'Club Fundraiser Tally Sheet'!BC35*Pricing!BF$3</f>
        <v>0</v>
      </c>
      <c r="BG34" s="13">
        <f>+'Club Fundraiser Tally Sheet'!BD35*Pricing!BG$3</f>
        <v>0</v>
      </c>
      <c r="BH34" s="13">
        <f>+'Club Fundraiser Tally Sheet'!BE35*Pricing!BH$3</f>
        <v>0</v>
      </c>
      <c r="BI34" s="13">
        <f>+'Club Fundraiser Tally Sheet'!BF35*Pricing!BI$3</f>
        <v>0</v>
      </c>
      <c r="BJ34" s="13">
        <f>+'Club Fundraiser Tally Sheet'!BG35*Pricing!BJ$3</f>
        <v>0</v>
      </c>
      <c r="BK34" s="13" t="e">
        <f>+'Club Fundraiser Tally Sheet'!#REF!*Pricing!BK$3</f>
        <v>#REF!</v>
      </c>
      <c r="BM34" s="6" t="e">
        <f t="shared" si="1"/>
        <v>#REF!</v>
      </c>
    </row>
    <row r="35" spans="2:65" ht="15.75" thickBot="1" x14ac:dyDescent="0.3">
      <c r="B35" s="13">
        <f>+'Club Fundraiser Tally Sheet'!B36*Pricing!B$3</f>
        <v>0</v>
      </c>
      <c r="C35" s="13">
        <f>+'Club Fundraiser Tally Sheet'!C36*Pricing!C$3</f>
        <v>0</v>
      </c>
      <c r="D35" s="13">
        <f>+'Club Fundraiser Tally Sheet'!D36*Pricing!D$3</f>
        <v>0</v>
      </c>
      <c r="E35" s="13">
        <f>+'Club Fundraiser Tally Sheet'!E36*Pricing!E$3</f>
        <v>0</v>
      </c>
      <c r="F35" s="13">
        <f>+'Club Fundraiser Tally Sheet'!F36*Pricing!F$3</f>
        <v>0</v>
      </c>
      <c r="G35" s="13">
        <f>+'Club Fundraiser Tally Sheet'!G36*Pricing!G$3</f>
        <v>0</v>
      </c>
      <c r="H35" s="13">
        <f>+'Club Fundraiser Tally Sheet'!H36*Pricing!H$3</f>
        <v>0</v>
      </c>
      <c r="I35" s="13">
        <f>+'Club Fundraiser Tally Sheet'!J36*Pricing!I$3</f>
        <v>0</v>
      </c>
      <c r="J35" s="13">
        <f>+'Club Fundraiser Tally Sheet'!K36*Pricing!J$3</f>
        <v>0</v>
      </c>
      <c r="K35" s="13">
        <f>+'Club Fundraiser Tally Sheet'!L36*Pricing!K$3</f>
        <v>0</v>
      </c>
      <c r="L35" s="13">
        <f>+'Club Fundraiser Tally Sheet'!M36*Pricing!L$3</f>
        <v>0</v>
      </c>
      <c r="M35" s="13">
        <f>+'Club Fundraiser Tally Sheet'!N36*Pricing!M$3</f>
        <v>0</v>
      </c>
      <c r="N35" s="13">
        <f>+'Club Fundraiser Tally Sheet'!O36*Pricing!N$3</f>
        <v>0</v>
      </c>
      <c r="O35" s="13">
        <f>+'Club Fundraiser Tally Sheet'!P36*Pricing!O$3</f>
        <v>0</v>
      </c>
      <c r="P35" s="13">
        <f>+'Club Fundraiser Tally Sheet'!Q36*Pricing!P$3</f>
        <v>0</v>
      </c>
      <c r="Q35" s="13">
        <f>+'Club Fundraiser Tally Sheet'!R36*Pricing!Q$3</f>
        <v>0</v>
      </c>
      <c r="R35" s="13">
        <f>+'Club Fundraiser Tally Sheet'!S36*Pricing!R$3</f>
        <v>0</v>
      </c>
      <c r="S35" s="13">
        <f>+'Club Fundraiser Tally Sheet'!T36*Pricing!S$3</f>
        <v>0</v>
      </c>
      <c r="T35" s="13">
        <f>+'Club Fundraiser Tally Sheet'!U36*Pricing!T$3</f>
        <v>0</v>
      </c>
      <c r="U35" s="13">
        <f>+'Club Fundraiser Tally Sheet'!V36*Pricing!U$3</f>
        <v>0</v>
      </c>
      <c r="V35" s="13">
        <f>+'Club Fundraiser Tally Sheet'!W36*Pricing!V$3</f>
        <v>0</v>
      </c>
      <c r="W35" s="13">
        <f>+'Club Fundraiser Tally Sheet'!X36*Pricing!W$3</f>
        <v>0</v>
      </c>
      <c r="X35" s="13">
        <f>+'Club Fundraiser Tally Sheet'!Y36*Pricing!X$3</f>
        <v>0</v>
      </c>
      <c r="Y35" s="13">
        <f>+'Club Fundraiser Tally Sheet'!Z36*Pricing!Y$3</f>
        <v>0</v>
      </c>
      <c r="Z35" s="13">
        <f>+'Club Fundraiser Tally Sheet'!AA36*Pricing!Z$3</f>
        <v>0</v>
      </c>
      <c r="AA35" s="13">
        <f>+'Club Fundraiser Tally Sheet'!AB36*Pricing!AA$3</f>
        <v>0</v>
      </c>
      <c r="AB35" s="13">
        <f>+'Club Fundraiser Tally Sheet'!AC36*Pricing!AB$3</f>
        <v>0</v>
      </c>
      <c r="AC35" s="13">
        <f>+'Club Fundraiser Tally Sheet'!AD36*Pricing!AC$3</f>
        <v>0</v>
      </c>
      <c r="AD35" s="13">
        <f>+'Club Fundraiser Tally Sheet'!AE36*Pricing!AD$3</f>
        <v>0</v>
      </c>
      <c r="AE35" s="13">
        <f>+'Club Fundraiser Tally Sheet'!AF36*Pricing!AE$3</f>
        <v>0</v>
      </c>
      <c r="AF35" s="13">
        <f>+'Club Fundraiser Tally Sheet'!AG36*Pricing!AF$3</f>
        <v>0</v>
      </c>
      <c r="AG35" s="13">
        <f>+'Club Fundraiser Tally Sheet'!AH36*Pricing!AG$3</f>
        <v>0</v>
      </c>
      <c r="AH35" s="13">
        <f>+'Club Fundraiser Tally Sheet'!AI36*Pricing!AH$3</f>
        <v>0</v>
      </c>
      <c r="AI35" s="13">
        <f>+'Club Fundraiser Tally Sheet'!AJ36*Pricing!AI$3</f>
        <v>0</v>
      </c>
      <c r="AJ35" s="13">
        <f>+'Club Fundraiser Tally Sheet'!AK36*Pricing!AJ$3</f>
        <v>0</v>
      </c>
      <c r="AK35" s="13">
        <f>+'Club Fundraiser Tally Sheet'!AL36*Pricing!AK$3</f>
        <v>0</v>
      </c>
      <c r="AL35" s="13">
        <f>+'Club Fundraiser Tally Sheet'!AN36*Pricing!AL$3</f>
        <v>0</v>
      </c>
      <c r="AM35" s="13">
        <f>+'Club Fundraiser Tally Sheet'!AP36*Pricing!AM$3</f>
        <v>0</v>
      </c>
      <c r="AN35" s="13" t="e">
        <f>+'Club Fundraiser Tally Sheet'!#REF!*Pricing!AN$3</f>
        <v>#REF!</v>
      </c>
      <c r="AO35" s="13" t="e">
        <f>+'Club Fundraiser Tally Sheet'!#REF!*Pricing!AO$3</f>
        <v>#REF!</v>
      </c>
      <c r="AP35" s="13" t="e">
        <f>+'Club Fundraiser Tally Sheet'!#REF!*Pricing!AP$3</f>
        <v>#REF!</v>
      </c>
      <c r="AQ35" s="13" t="e">
        <f>+'Club Fundraiser Tally Sheet'!#REF!*Pricing!AQ$3</f>
        <v>#REF!</v>
      </c>
      <c r="AR35" s="13" t="e">
        <f>+'Club Fundraiser Tally Sheet'!#REF!*Pricing!AR$3</f>
        <v>#REF!</v>
      </c>
      <c r="AS35" s="13" t="e">
        <f>+'Club Fundraiser Tally Sheet'!#REF!*Pricing!AS$3</f>
        <v>#REF!</v>
      </c>
      <c r="AT35" s="13">
        <f>+'Club Fundraiser Tally Sheet'!AQ36*Pricing!AT$3</f>
        <v>0</v>
      </c>
      <c r="AU35" s="13">
        <f>+'Club Fundraiser Tally Sheet'!AR36*Pricing!AU$3</f>
        <v>0</v>
      </c>
      <c r="AV35" s="13">
        <f>+'Club Fundraiser Tally Sheet'!AS36*Pricing!AV$3</f>
        <v>0</v>
      </c>
      <c r="AW35" s="13">
        <f>+'Club Fundraiser Tally Sheet'!AT36*Pricing!AW$3</f>
        <v>0</v>
      </c>
      <c r="AX35" s="13">
        <f>+'Club Fundraiser Tally Sheet'!AU36*Pricing!AX$3</f>
        <v>0</v>
      </c>
      <c r="AY35" s="13">
        <f>+'Club Fundraiser Tally Sheet'!AV36*Pricing!AY$3</f>
        <v>0</v>
      </c>
      <c r="AZ35" s="13">
        <f>+'Club Fundraiser Tally Sheet'!AW36*Pricing!AZ$3</f>
        <v>0</v>
      </c>
      <c r="BA35" s="13">
        <f>+'Club Fundraiser Tally Sheet'!AX36*Pricing!BA$3</f>
        <v>0</v>
      </c>
      <c r="BB35" s="13">
        <f>+'Club Fundraiser Tally Sheet'!AY36*Pricing!BB$3</f>
        <v>0</v>
      </c>
      <c r="BC35" s="13">
        <f>+'Club Fundraiser Tally Sheet'!AZ36*Pricing!BC$3</f>
        <v>0</v>
      </c>
      <c r="BD35" s="13">
        <f>+'Club Fundraiser Tally Sheet'!BA36*Pricing!BD$3</f>
        <v>0</v>
      </c>
      <c r="BE35" s="13">
        <f>+'Club Fundraiser Tally Sheet'!BB36*Pricing!BE$3</f>
        <v>0</v>
      </c>
      <c r="BF35" s="13">
        <f>+'Club Fundraiser Tally Sheet'!BC36*Pricing!BF$3</f>
        <v>0</v>
      </c>
      <c r="BG35" s="13">
        <f>+'Club Fundraiser Tally Sheet'!BD36*Pricing!BG$3</f>
        <v>0</v>
      </c>
      <c r="BH35" s="13">
        <f>+'Club Fundraiser Tally Sheet'!BE36*Pricing!BH$3</f>
        <v>0</v>
      </c>
      <c r="BI35" s="13">
        <f>+'Club Fundraiser Tally Sheet'!BF36*Pricing!BI$3</f>
        <v>0</v>
      </c>
      <c r="BJ35" s="13">
        <f>+'Club Fundraiser Tally Sheet'!BG36*Pricing!BJ$3</f>
        <v>0</v>
      </c>
      <c r="BK35" s="13" t="e">
        <f>+'Club Fundraiser Tally Sheet'!#REF!*Pricing!BK$3</f>
        <v>#REF!</v>
      </c>
      <c r="BM35" s="6" t="e">
        <f t="shared" si="1"/>
        <v>#REF!</v>
      </c>
    </row>
    <row r="36" spans="2:65" ht="15.75" thickBot="1" x14ac:dyDescent="0.3">
      <c r="B36" s="13">
        <f>+'Club Fundraiser Tally Sheet'!B37*Pricing!B$3</f>
        <v>0</v>
      </c>
      <c r="C36" s="13">
        <f>+'Club Fundraiser Tally Sheet'!C37*Pricing!C$3</f>
        <v>0</v>
      </c>
      <c r="D36" s="13">
        <f>+'Club Fundraiser Tally Sheet'!D37*Pricing!D$3</f>
        <v>0</v>
      </c>
      <c r="E36" s="13">
        <f>+'Club Fundraiser Tally Sheet'!E37*Pricing!E$3</f>
        <v>0</v>
      </c>
      <c r="F36" s="13">
        <f>+'Club Fundraiser Tally Sheet'!F37*Pricing!F$3</f>
        <v>0</v>
      </c>
      <c r="G36" s="13">
        <f>+'Club Fundraiser Tally Sheet'!G37*Pricing!G$3</f>
        <v>0</v>
      </c>
      <c r="H36" s="13">
        <f>+'Club Fundraiser Tally Sheet'!H37*Pricing!H$3</f>
        <v>0</v>
      </c>
      <c r="I36" s="13">
        <f>+'Club Fundraiser Tally Sheet'!J37*Pricing!I$3</f>
        <v>0</v>
      </c>
      <c r="J36" s="13">
        <f>+'Club Fundraiser Tally Sheet'!K37*Pricing!J$3</f>
        <v>0</v>
      </c>
      <c r="K36" s="13">
        <f>+'Club Fundraiser Tally Sheet'!L37*Pricing!K$3</f>
        <v>0</v>
      </c>
      <c r="L36" s="13">
        <f>+'Club Fundraiser Tally Sheet'!M37*Pricing!L$3</f>
        <v>0</v>
      </c>
      <c r="M36" s="13">
        <f>+'Club Fundraiser Tally Sheet'!N37*Pricing!M$3</f>
        <v>0</v>
      </c>
      <c r="N36" s="13">
        <f>+'Club Fundraiser Tally Sheet'!O37*Pricing!N$3</f>
        <v>0</v>
      </c>
      <c r="O36" s="13">
        <f>+'Club Fundraiser Tally Sheet'!P37*Pricing!O$3</f>
        <v>0</v>
      </c>
      <c r="P36" s="13">
        <f>+'Club Fundraiser Tally Sheet'!Q37*Pricing!P$3</f>
        <v>0</v>
      </c>
      <c r="Q36" s="13">
        <f>+'Club Fundraiser Tally Sheet'!R37*Pricing!Q$3</f>
        <v>0</v>
      </c>
      <c r="R36" s="13">
        <f>+'Club Fundraiser Tally Sheet'!S37*Pricing!R$3</f>
        <v>0</v>
      </c>
      <c r="S36" s="13">
        <f>+'Club Fundraiser Tally Sheet'!T37*Pricing!S$3</f>
        <v>0</v>
      </c>
      <c r="T36" s="13">
        <f>+'Club Fundraiser Tally Sheet'!U37*Pricing!T$3</f>
        <v>0</v>
      </c>
      <c r="U36" s="13">
        <f>+'Club Fundraiser Tally Sheet'!V37*Pricing!U$3</f>
        <v>0</v>
      </c>
      <c r="V36" s="13">
        <f>+'Club Fundraiser Tally Sheet'!W37*Pricing!V$3</f>
        <v>0</v>
      </c>
      <c r="W36" s="13">
        <f>+'Club Fundraiser Tally Sheet'!X37*Pricing!W$3</f>
        <v>0</v>
      </c>
      <c r="X36" s="13">
        <f>+'Club Fundraiser Tally Sheet'!Y37*Pricing!X$3</f>
        <v>0</v>
      </c>
      <c r="Y36" s="13">
        <f>+'Club Fundraiser Tally Sheet'!Z37*Pricing!Y$3</f>
        <v>0</v>
      </c>
      <c r="Z36" s="13">
        <f>+'Club Fundraiser Tally Sheet'!AA37*Pricing!Z$3</f>
        <v>0</v>
      </c>
      <c r="AA36" s="13">
        <f>+'Club Fundraiser Tally Sheet'!AB37*Pricing!AA$3</f>
        <v>0</v>
      </c>
      <c r="AB36" s="13">
        <f>+'Club Fundraiser Tally Sheet'!AC37*Pricing!AB$3</f>
        <v>0</v>
      </c>
      <c r="AC36" s="13">
        <f>+'Club Fundraiser Tally Sheet'!AD37*Pricing!AC$3</f>
        <v>0</v>
      </c>
      <c r="AD36" s="13">
        <f>+'Club Fundraiser Tally Sheet'!AE37*Pricing!AD$3</f>
        <v>0</v>
      </c>
      <c r="AE36" s="13">
        <f>+'Club Fundraiser Tally Sheet'!AF37*Pricing!AE$3</f>
        <v>0</v>
      </c>
      <c r="AF36" s="13">
        <f>+'Club Fundraiser Tally Sheet'!AG37*Pricing!AF$3</f>
        <v>0</v>
      </c>
      <c r="AG36" s="13">
        <f>+'Club Fundraiser Tally Sheet'!AH37*Pricing!AG$3</f>
        <v>0</v>
      </c>
      <c r="AH36" s="13">
        <f>+'Club Fundraiser Tally Sheet'!AI37*Pricing!AH$3</f>
        <v>0</v>
      </c>
      <c r="AI36" s="13">
        <f>+'Club Fundraiser Tally Sheet'!AJ37*Pricing!AI$3</f>
        <v>0</v>
      </c>
      <c r="AJ36" s="13">
        <f>+'Club Fundraiser Tally Sheet'!AK37*Pricing!AJ$3</f>
        <v>0</v>
      </c>
      <c r="AK36" s="13">
        <f>+'Club Fundraiser Tally Sheet'!AL37*Pricing!AK$3</f>
        <v>0</v>
      </c>
      <c r="AL36" s="13">
        <f>+'Club Fundraiser Tally Sheet'!AN37*Pricing!AL$3</f>
        <v>0</v>
      </c>
      <c r="AM36" s="13">
        <f>+'Club Fundraiser Tally Sheet'!AP37*Pricing!AM$3</f>
        <v>0</v>
      </c>
      <c r="AN36" s="13" t="e">
        <f>+'Club Fundraiser Tally Sheet'!#REF!*Pricing!AN$3</f>
        <v>#REF!</v>
      </c>
      <c r="AO36" s="13" t="e">
        <f>+'Club Fundraiser Tally Sheet'!#REF!*Pricing!AO$3</f>
        <v>#REF!</v>
      </c>
      <c r="AP36" s="13" t="e">
        <f>+'Club Fundraiser Tally Sheet'!#REF!*Pricing!AP$3</f>
        <v>#REF!</v>
      </c>
      <c r="AQ36" s="13" t="e">
        <f>+'Club Fundraiser Tally Sheet'!#REF!*Pricing!AQ$3</f>
        <v>#REF!</v>
      </c>
      <c r="AR36" s="13" t="e">
        <f>+'Club Fundraiser Tally Sheet'!#REF!*Pricing!AR$3</f>
        <v>#REF!</v>
      </c>
      <c r="AS36" s="13" t="e">
        <f>+'Club Fundraiser Tally Sheet'!#REF!*Pricing!AS$3</f>
        <v>#REF!</v>
      </c>
      <c r="AT36" s="13">
        <f>+'Club Fundraiser Tally Sheet'!AQ37*Pricing!AT$3</f>
        <v>0</v>
      </c>
      <c r="AU36" s="13">
        <f>+'Club Fundraiser Tally Sheet'!AR37*Pricing!AU$3</f>
        <v>0</v>
      </c>
      <c r="AV36" s="13">
        <f>+'Club Fundraiser Tally Sheet'!AS37*Pricing!AV$3</f>
        <v>0</v>
      </c>
      <c r="AW36" s="13">
        <f>+'Club Fundraiser Tally Sheet'!AT37*Pricing!AW$3</f>
        <v>0</v>
      </c>
      <c r="AX36" s="13">
        <f>+'Club Fundraiser Tally Sheet'!AU37*Pricing!AX$3</f>
        <v>0</v>
      </c>
      <c r="AY36" s="13">
        <f>+'Club Fundraiser Tally Sheet'!AV37*Pricing!AY$3</f>
        <v>0</v>
      </c>
      <c r="AZ36" s="13">
        <f>+'Club Fundraiser Tally Sheet'!AW37*Pricing!AZ$3</f>
        <v>0</v>
      </c>
      <c r="BA36" s="13">
        <f>+'Club Fundraiser Tally Sheet'!AX37*Pricing!BA$3</f>
        <v>0</v>
      </c>
      <c r="BB36" s="13">
        <f>+'Club Fundraiser Tally Sheet'!AY37*Pricing!BB$3</f>
        <v>0</v>
      </c>
      <c r="BC36" s="13">
        <f>+'Club Fundraiser Tally Sheet'!AZ37*Pricing!BC$3</f>
        <v>0</v>
      </c>
      <c r="BD36" s="13">
        <f>+'Club Fundraiser Tally Sheet'!BA37*Pricing!BD$3</f>
        <v>0</v>
      </c>
      <c r="BE36" s="13">
        <f>+'Club Fundraiser Tally Sheet'!BB37*Pricing!BE$3</f>
        <v>0</v>
      </c>
      <c r="BF36" s="13">
        <f>+'Club Fundraiser Tally Sheet'!BC37*Pricing!BF$3</f>
        <v>0</v>
      </c>
      <c r="BG36" s="13">
        <f>+'Club Fundraiser Tally Sheet'!BD37*Pricing!BG$3</f>
        <v>0</v>
      </c>
      <c r="BH36" s="13">
        <f>+'Club Fundraiser Tally Sheet'!BE37*Pricing!BH$3</f>
        <v>0</v>
      </c>
      <c r="BI36" s="13">
        <f>+'Club Fundraiser Tally Sheet'!BF37*Pricing!BI$3</f>
        <v>0</v>
      </c>
      <c r="BJ36" s="13">
        <f>+'Club Fundraiser Tally Sheet'!BG37*Pricing!BJ$3</f>
        <v>0</v>
      </c>
      <c r="BK36" s="13" t="e">
        <f>+'Club Fundraiser Tally Sheet'!#REF!*Pricing!BK$3</f>
        <v>#REF!</v>
      </c>
      <c r="BM36" s="6" t="e">
        <f t="shared" ref="BM36:BM67" si="2">SUM(B36:BK36)</f>
        <v>#REF!</v>
      </c>
    </row>
    <row r="37" spans="2:65" ht="15.75" thickBot="1" x14ac:dyDescent="0.3">
      <c r="B37" s="13">
        <f>+'Club Fundraiser Tally Sheet'!B38*Pricing!B$3</f>
        <v>0</v>
      </c>
      <c r="C37" s="13">
        <f>+'Club Fundraiser Tally Sheet'!C38*Pricing!C$3</f>
        <v>0</v>
      </c>
      <c r="D37" s="13">
        <f>+'Club Fundraiser Tally Sheet'!D38*Pricing!D$3</f>
        <v>0</v>
      </c>
      <c r="E37" s="13">
        <f>+'Club Fundraiser Tally Sheet'!E38*Pricing!E$3</f>
        <v>0</v>
      </c>
      <c r="F37" s="13">
        <f>+'Club Fundraiser Tally Sheet'!F38*Pricing!F$3</f>
        <v>0</v>
      </c>
      <c r="G37" s="13">
        <f>+'Club Fundraiser Tally Sheet'!G38*Pricing!G$3</f>
        <v>0</v>
      </c>
      <c r="H37" s="13">
        <f>+'Club Fundraiser Tally Sheet'!H38*Pricing!H$3</f>
        <v>0</v>
      </c>
      <c r="I37" s="13">
        <f>+'Club Fundraiser Tally Sheet'!J38*Pricing!I$3</f>
        <v>0</v>
      </c>
      <c r="J37" s="13">
        <f>+'Club Fundraiser Tally Sheet'!K38*Pricing!J$3</f>
        <v>0</v>
      </c>
      <c r="K37" s="13">
        <f>+'Club Fundraiser Tally Sheet'!L38*Pricing!K$3</f>
        <v>0</v>
      </c>
      <c r="L37" s="13">
        <f>+'Club Fundraiser Tally Sheet'!M38*Pricing!L$3</f>
        <v>0</v>
      </c>
      <c r="M37" s="13">
        <f>+'Club Fundraiser Tally Sheet'!N38*Pricing!M$3</f>
        <v>0</v>
      </c>
      <c r="N37" s="13">
        <f>+'Club Fundraiser Tally Sheet'!O38*Pricing!N$3</f>
        <v>0</v>
      </c>
      <c r="O37" s="13">
        <f>+'Club Fundraiser Tally Sheet'!P38*Pricing!O$3</f>
        <v>0</v>
      </c>
      <c r="P37" s="13">
        <f>+'Club Fundraiser Tally Sheet'!Q38*Pricing!P$3</f>
        <v>0</v>
      </c>
      <c r="Q37" s="13">
        <f>+'Club Fundraiser Tally Sheet'!R38*Pricing!Q$3</f>
        <v>0</v>
      </c>
      <c r="R37" s="13">
        <f>+'Club Fundraiser Tally Sheet'!S38*Pricing!R$3</f>
        <v>0</v>
      </c>
      <c r="S37" s="13">
        <f>+'Club Fundraiser Tally Sheet'!T38*Pricing!S$3</f>
        <v>0</v>
      </c>
      <c r="T37" s="13">
        <f>+'Club Fundraiser Tally Sheet'!U38*Pricing!T$3</f>
        <v>0</v>
      </c>
      <c r="U37" s="13">
        <f>+'Club Fundraiser Tally Sheet'!V38*Pricing!U$3</f>
        <v>0</v>
      </c>
      <c r="V37" s="13">
        <f>+'Club Fundraiser Tally Sheet'!W38*Pricing!V$3</f>
        <v>0</v>
      </c>
      <c r="W37" s="13">
        <f>+'Club Fundraiser Tally Sheet'!X38*Pricing!W$3</f>
        <v>0</v>
      </c>
      <c r="X37" s="13">
        <f>+'Club Fundraiser Tally Sheet'!Y38*Pricing!X$3</f>
        <v>0</v>
      </c>
      <c r="Y37" s="13">
        <f>+'Club Fundraiser Tally Sheet'!Z38*Pricing!Y$3</f>
        <v>0</v>
      </c>
      <c r="Z37" s="13">
        <f>+'Club Fundraiser Tally Sheet'!AA38*Pricing!Z$3</f>
        <v>0</v>
      </c>
      <c r="AA37" s="13">
        <f>+'Club Fundraiser Tally Sheet'!AB38*Pricing!AA$3</f>
        <v>0</v>
      </c>
      <c r="AB37" s="13">
        <f>+'Club Fundraiser Tally Sheet'!AC38*Pricing!AB$3</f>
        <v>0</v>
      </c>
      <c r="AC37" s="13">
        <f>+'Club Fundraiser Tally Sheet'!AD38*Pricing!AC$3</f>
        <v>0</v>
      </c>
      <c r="AD37" s="13">
        <f>+'Club Fundraiser Tally Sheet'!AE38*Pricing!AD$3</f>
        <v>0</v>
      </c>
      <c r="AE37" s="13">
        <f>+'Club Fundraiser Tally Sheet'!AF38*Pricing!AE$3</f>
        <v>0</v>
      </c>
      <c r="AF37" s="13">
        <f>+'Club Fundraiser Tally Sheet'!AG38*Pricing!AF$3</f>
        <v>0</v>
      </c>
      <c r="AG37" s="13">
        <f>+'Club Fundraiser Tally Sheet'!AH38*Pricing!AG$3</f>
        <v>0</v>
      </c>
      <c r="AH37" s="13">
        <f>+'Club Fundraiser Tally Sheet'!AI38*Pricing!AH$3</f>
        <v>0</v>
      </c>
      <c r="AI37" s="13">
        <f>+'Club Fundraiser Tally Sheet'!AJ38*Pricing!AI$3</f>
        <v>0</v>
      </c>
      <c r="AJ37" s="13">
        <f>+'Club Fundraiser Tally Sheet'!AK38*Pricing!AJ$3</f>
        <v>0</v>
      </c>
      <c r="AK37" s="13">
        <f>+'Club Fundraiser Tally Sheet'!AL38*Pricing!AK$3</f>
        <v>0</v>
      </c>
      <c r="AL37" s="13">
        <f>+'Club Fundraiser Tally Sheet'!AN38*Pricing!AL$3</f>
        <v>0</v>
      </c>
      <c r="AM37" s="13">
        <f>+'Club Fundraiser Tally Sheet'!AP38*Pricing!AM$3</f>
        <v>0</v>
      </c>
      <c r="AN37" s="13" t="e">
        <f>+'Club Fundraiser Tally Sheet'!#REF!*Pricing!AN$3</f>
        <v>#REF!</v>
      </c>
      <c r="AO37" s="13" t="e">
        <f>+'Club Fundraiser Tally Sheet'!#REF!*Pricing!AO$3</f>
        <v>#REF!</v>
      </c>
      <c r="AP37" s="13" t="e">
        <f>+'Club Fundraiser Tally Sheet'!#REF!*Pricing!AP$3</f>
        <v>#REF!</v>
      </c>
      <c r="AQ37" s="13" t="e">
        <f>+'Club Fundraiser Tally Sheet'!#REF!*Pricing!AQ$3</f>
        <v>#REF!</v>
      </c>
      <c r="AR37" s="13" t="e">
        <f>+'Club Fundraiser Tally Sheet'!#REF!*Pricing!AR$3</f>
        <v>#REF!</v>
      </c>
      <c r="AS37" s="13" t="e">
        <f>+'Club Fundraiser Tally Sheet'!#REF!*Pricing!AS$3</f>
        <v>#REF!</v>
      </c>
      <c r="AT37" s="13">
        <f>+'Club Fundraiser Tally Sheet'!AQ38*Pricing!AT$3</f>
        <v>0</v>
      </c>
      <c r="AU37" s="13">
        <f>+'Club Fundraiser Tally Sheet'!AR38*Pricing!AU$3</f>
        <v>0</v>
      </c>
      <c r="AV37" s="13">
        <f>+'Club Fundraiser Tally Sheet'!AS38*Pricing!AV$3</f>
        <v>0</v>
      </c>
      <c r="AW37" s="13">
        <f>+'Club Fundraiser Tally Sheet'!AT38*Pricing!AW$3</f>
        <v>0</v>
      </c>
      <c r="AX37" s="13">
        <f>+'Club Fundraiser Tally Sheet'!AU38*Pricing!AX$3</f>
        <v>0</v>
      </c>
      <c r="AY37" s="13">
        <f>+'Club Fundraiser Tally Sheet'!AV38*Pricing!AY$3</f>
        <v>0</v>
      </c>
      <c r="AZ37" s="13">
        <f>+'Club Fundraiser Tally Sheet'!AW38*Pricing!AZ$3</f>
        <v>0</v>
      </c>
      <c r="BA37" s="13">
        <f>+'Club Fundraiser Tally Sheet'!AX38*Pricing!BA$3</f>
        <v>0</v>
      </c>
      <c r="BB37" s="13">
        <f>+'Club Fundraiser Tally Sheet'!AY38*Pricing!BB$3</f>
        <v>0</v>
      </c>
      <c r="BC37" s="13">
        <f>+'Club Fundraiser Tally Sheet'!AZ38*Pricing!BC$3</f>
        <v>0</v>
      </c>
      <c r="BD37" s="13">
        <f>+'Club Fundraiser Tally Sheet'!BA38*Pricing!BD$3</f>
        <v>0</v>
      </c>
      <c r="BE37" s="13">
        <f>+'Club Fundraiser Tally Sheet'!BB38*Pricing!BE$3</f>
        <v>0</v>
      </c>
      <c r="BF37" s="13">
        <f>+'Club Fundraiser Tally Sheet'!BC38*Pricing!BF$3</f>
        <v>0</v>
      </c>
      <c r="BG37" s="13">
        <f>+'Club Fundraiser Tally Sheet'!BD38*Pricing!BG$3</f>
        <v>0</v>
      </c>
      <c r="BH37" s="13">
        <f>+'Club Fundraiser Tally Sheet'!BE38*Pricing!BH$3</f>
        <v>0</v>
      </c>
      <c r="BI37" s="13">
        <f>+'Club Fundraiser Tally Sheet'!BF38*Pricing!BI$3</f>
        <v>0</v>
      </c>
      <c r="BJ37" s="13">
        <f>+'Club Fundraiser Tally Sheet'!BG38*Pricing!BJ$3</f>
        <v>0</v>
      </c>
      <c r="BK37" s="13" t="e">
        <f>+'Club Fundraiser Tally Sheet'!#REF!*Pricing!BK$3</f>
        <v>#REF!</v>
      </c>
      <c r="BM37" s="6" t="e">
        <f t="shared" si="2"/>
        <v>#REF!</v>
      </c>
    </row>
    <row r="38" spans="2:65" ht="15.75" thickBot="1" x14ac:dyDescent="0.3">
      <c r="B38" s="13">
        <f>+'Club Fundraiser Tally Sheet'!B39*Pricing!B$3</f>
        <v>0</v>
      </c>
      <c r="C38" s="13">
        <f>+'Club Fundraiser Tally Sheet'!C39*Pricing!C$3</f>
        <v>0</v>
      </c>
      <c r="D38" s="13">
        <f>+'Club Fundraiser Tally Sheet'!D39*Pricing!D$3</f>
        <v>0</v>
      </c>
      <c r="E38" s="13">
        <f>+'Club Fundraiser Tally Sheet'!E39*Pricing!E$3</f>
        <v>0</v>
      </c>
      <c r="F38" s="13">
        <f>+'Club Fundraiser Tally Sheet'!F39*Pricing!F$3</f>
        <v>0</v>
      </c>
      <c r="G38" s="13">
        <f>+'Club Fundraiser Tally Sheet'!G39*Pricing!G$3</f>
        <v>0</v>
      </c>
      <c r="H38" s="13">
        <f>+'Club Fundraiser Tally Sheet'!H39*Pricing!H$3</f>
        <v>0</v>
      </c>
      <c r="I38" s="13">
        <f>+'Club Fundraiser Tally Sheet'!J39*Pricing!I$3</f>
        <v>0</v>
      </c>
      <c r="J38" s="13">
        <f>+'Club Fundraiser Tally Sheet'!K39*Pricing!J$3</f>
        <v>0</v>
      </c>
      <c r="K38" s="13">
        <f>+'Club Fundraiser Tally Sheet'!L39*Pricing!K$3</f>
        <v>0</v>
      </c>
      <c r="L38" s="13">
        <f>+'Club Fundraiser Tally Sheet'!M39*Pricing!L$3</f>
        <v>0</v>
      </c>
      <c r="M38" s="13">
        <f>+'Club Fundraiser Tally Sheet'!N39*Pricing!M$3</f>
        <v>0</v>
      </c>
      <c r="N38" s="13">
        <f>+'Club Fundraiser Tally Sheet'!O39*Pricing!N$3</f>
        <v>0</v>
      </c>
      <c r="O38" s="13">
        <f>+'Club Fundraiser Tally Sheet'!P39*Pricing!O$3</f>
        <v>0</v>
      </c>
      <c r="P38" s="13">
        <f>+'Club Fundraiser Tally Sheet'!Q39*Pricing!P$3</f>
        <v>0</v>
      </c>
      <c r="Q38" s="13">
        <f>+'Club Fundraiser Tally Sheet'!R39*Pricing!Q$3</f>
        <v>0</v>
      </c>
      <c r="R38" s="13">
        <f>+'Club Fundraiser Tally Sheet'!S39*Pricing!R$3</f>
        <v>0</v>
      </c>
      <c r="S38" s="13">
        <f>+'Club Fundraiser Tally Sheet'!T39*Pricing!S$3</f>
        <v>0</v>
      </c>
      <c r="T38" s="13">
        <f>+'Club Fundraiser Tally Sheet'!U39*Pricing!T$3</f>
        <v>0</v>
      </c>
      <c r="U38" s="13">
        <f>+'Club Fundraiser Tally Sheet'!V39*Pricing!U$3</f>
        <v>0</v>
      </c>
      <c r="V38" s="13">
        <f>+'Club Fundraiser Tally Sheet'!W39*Pricing!V$3</f>
        <v>0</v>
      </c>
      <c r="W38" s="13">
        <f>+'Club Fundraiser Tally Sheet'!X39*Pricing!W$3</f>
        <v>0</v>
      </c>
      <c r="X38" s="13">
        <f>+'Club Fundraiser Tally Sheet'!Y39*Pricing!X$3</f>
        <v>0</v>
      </c>
      <c r="Y38" s="13">
        <f>+'Club Fundraiser Tally Sheet'!Z39*Pricing!Y$3</f>
        <v>0</v>
      </c>
      <c r="Z38" s="13">
        <f>+'Club Fundraiser Tally Sheet'!AA39*Pricing!Z$3</f>
        <v>0</v>
      </c>
      <c r="AA38" s="13">
        <f>+'Club Fundraiser Tally Sheet'!AB39*Pricing!AA$3</f>
        <v>0</v>
      </c>
      <c r="AB38" s="13">
        <f>+'Club Fundraiser Tally Sheet'!AC39*Pricing!AB$3</f>
        <v>0</v>
      </c>
      <c r="AC38" s="13">
        <f>+'Club Fundraiser Tally Sheet'!AD39*Pricing!AC$3</f>
        <v>0</v>
      </c>
      <c r="AD38" s="13">
        <f>+'Club Fundraiser Tally Sheet'!AE39*Pricing!AD$3</f>
        <v>0</v>
      </c>
      <c r="AE38" s="13">
        <f>+'Club Fundraiser Tally Sheet'!AF39*Pricing!AE$3</f>
        <v>0</v>
      </c>
      <c r="AF38" s="13">
        <f>+'Club Fundraiser Tally Sheet'!AG39*Pricing!AF$3</f>
        <v>0</v>
      </c>
      <c r="AG38" s="13">
        <f>+'Club Fundraiser Tally Sheet'!AH39*Pricing!AG$3</f>
        <v>0</v>
      </c>
      <c r="AH38" s="13">
        <f>+'Club Fundraiser Tally Sheet'!AI39*Pricing!AH$3</f>
        <v>0</v>
      </c>
      <c r="AI38" s="13">
        <f>+'Club Fundraiser Tally Sheet'!AJ39*Pricing!AI$3</f>
        <v>0</v>
      </c>
      <c r="AJ38" s="13">
        <f>+'Club Fundraiser Tally Sheet'!AK39*Pricing!AJ$3</f>
        <v>0</v>
      </c>
      <c r="AK38" s="13">
        <f>+'Club Fundraiser Tally Sheet'!AL39*Pricing!AK$3</f>
        <v>0</v>
      </c>
      <c r="AL38" s="13">
        <f>+'Club Fundraiser Tally Sheet'!AN39*Pricing!AL$3</f>
        <v>0</v>
      </c>
      <c r="AM38" s="13">
        <f>+'Club Fundraiser Tally Sheet'!AP39*Pricing!AM$3</f>
        <v>0</v>
      </c>
      <c r="AN38" s="13" t="e">
        <f>+'Club Fundraiser Tally Sheet'!#REF!*Pricing!AN$3</f>
        <v>#REF!</v>
      </c>
      <c r="AO38" s="13" t="e">
        <f>+'Club Fundraiser Tally Sheet'!#REF!*Pricing!AO$3</f>
        <v>#REF!</v>
      </c>
      <c r="AP38" s="13" t="e">
        <f>+'Club Fundraiser Tally Sheet'!#REF!*Pricing!AP$3</f>
        <v>#REF!</v>
      </c>
      <c r="AQ38" s="13" t="e">
        <f>+'Club Fundraiser Tally Sheet'!#REF!*Pricing!AQ$3</f>
        <v>#REF!</v>
      </c>
      <c r="AR38" s="13" t="e">
        <f>+'Club Fundraiser Tally Sheet'!#REF!*Pricing!AR$3</f>
        <v>#REF!</v>
      </c>
      <c r="AS38" s="13" t="e">
        <f>+'Club Fundraiser Tally Sheet'!#REF!*Pricing!AS$3</f>
        <v>#REF!</v>
      </c>
      <c r="AT38" s="13">
        <f>+'Club Fundraiser Tally Sheet'!AQ39*Pricing!AT$3</f>
        <v>0</v>
      </c>
      <c r="AU38" s="13">
        <f>+'Club Fundraiser Tally Sheet'!AR39*Pricing!AU$3</f>
        <v>0</v>
      </c>
      <c r="AV38" s="13">
        <f>+'Club Fundraiser Tally Sheet'!AS39*Pricing!AV$3</f>
        <v>0</v>
      </c>
      <c r="AW38" s="13">
        <f>+'Club Fundraiser Tally Sheet'!AT39*Pricing!AW$3</f>
        <v>0</v>
      </c>
      <c r="AX38" s="13">
        <f>+'Club Fundraiser Tally Sheet'!AU39*Pricing!AX$3</f>
        <v>0</v>
      </c>
      <c r="AY38" s="13">
        <f>+'Club Fundraiser Tally Sheet'!AV39*Pricing!AY$3</f>
        <v>0</v>
      </c>
      <c r="AZ38" s="13">
        <f>+'Club Fundraiser Tally Sheet'!AW39*Pricing!AZ$3</f>
        <v>0</v>
      </c>
      <c r="BA38" s="13">
        <f>+'Club Fundraiser Tally Sheet'!AX39*Pricing!BA$3</f>
        <v>0</v>
      </c>
      <c r="BB38" s="13">
        <f>+'Club Fundraiser Tally Sheet'!AY39*Pricing!BB$3</f>
        <v>0</v>
      </c>
      <c r="BC38" s="13">
        <f>+'Club Fundraiser Tally Sheet'!AZ39*Pricing!BC$3</f>
        <v>0</v>
      </c>
      <c r="BD38" s="13">
        <f>+'Club Fundraiser Tally Sheet'!BA39*Pricing!BD$3</f>
        <v>0</v>
      </c>
      <c r="BE38" s="13">
        <f>+'Club Fundraiser Tally Sheet'!BB39*Pricing!BE$3</f>
        <v>0</v>
      </c>
      <c r="BF38" s="13">
        <f>+'Club Fundraiser Tally Sheet'!BC39*Pricing!BF$3</f>
        <v>0</v>
      </c>
      <c r="BG38" s="13">
        <f>+'Club Fundraiser Tally Sheet'!BD39*Pricing!BG$3</f>
        <v>0</v>
      </c>
      <c r="BH38" s="13">
        <f>+'Club Fundraiser Tally Sheet'!BE39*Pricing!BH$3</f>
        <v>0</v>
      </c>
      <c r="BI38" s="13">
        <f>+'Club Fundraiser Tally Sheet'!BF39*Pricing!BI$3</f>
        <v>0</v>
      </c>
      <c r="BJ38" s="13">
        <f>+'Club Fundraiser Tally Sheet'!BG39*Pricing!BJ$3</f>
        <v>0</v>
      </c>
      <c r="BK38" s="13" t="e">
        <f>+'Club Fundraiser Tally Sheet'!#REF!*Pricing!BK$3</f>
        <v>#REF!</v>
      </c>
      <c r="BM38" s="6" t="e">
        <f t="shared" si="2"/>
        <v>#REF!</v>
      </c>
    </row>
    <row r="39" spans="2:65" ht="15.75" thickBot="1" x14ac:dyDescent="0.3">
      <c r="B39" s="13">
        <f>+'Club Fundraiser Tally Sheet'!B40*Pricing!B$3</f>
        <v>0</v>
      </c>
      <c r="C39" s="13">
        <f>+'Club Fundraiser Tally Sheet'!C40*Pricing!C$3</f>
        <v>0</v>
      </c>
      <c r="D39" s="13">
        <f>+'Club Fundraiser Tally Sheet'!D40*Pricing!D$3</f>
        <v>0</v>
      </c>
      <c r="E39" s="13">
        <f>+'Club Fundraiser Tally Sheet'!E40*Pricing!E$3</f>
        <v>0</v>
      </c>
      <c r="F39" s="13">
        <f>+'Club Fundraiser Tally Sheet'!F40*Pricing!F$3</f>
        <v>0</v>
      </c>
      <c r="G39" s="13">
        <f>+'Club Fundraiser Tally Sheet'!G40*Pricing!G$3</f>
        <v>0</v>
      </c>
      <c r="H39" s="13">
        <f>+'Club Fundraiser Tally Sheet'!H40*Pricing!H$3</f>
        <v>0</v>
      </c>
      <c r="I39" s="13">
        <f>+'Club Fundraiser Tally Sheet'!J40*Pricing!I$3</f>
        <v>0</v>
      </c>
      <c r="J39" s="13">
        <f>+'Club Fundraiser Tally Sheet'!K40*Pricing!J$3</f>
        <v>0</v>
      </c>
      <c r="K39" s="13">
        <f>+'Club Fundraiser Tally Sheet'!L40*Pricing!K$3</f>
        <v>0</v>
      </c>
      <c r="L39" s="13">
        <f>+'Club Fundraiser Tally Sheet'!M40*Pricing!L$3</f>
        <v>0</v>
      </c>
      <c r="M39" s="13">
        <f>+'Club Fundraiser Tally Sheet'!N40*Pricing!M$3</f>
        <v>0</v>
      </c>
      <c r="N39" s="13">
        <f>+'Club Fundraiser Tally Sheet'!O40*Pricing!N$3</f>
        <v>0</v>
      </c>
      <c r="O39" s="13">
        <f>+'Club Fundraiser Tally Sheet'!P40*Pricing!O$3</f>
        <v>0</v>
      </c>
      <c r="P39" s="13">
        <f>+'Club Fundraiser Tally Sheet'!Q40*Pricing!P$3</f>
        <v>0</v>
      </c>
      <c r="Q39" s="13">
        <f>+'Club Fundraiser Tally Sheet'!R40*Pricing!Q$3</f>
        <v>0</v>
      </c>
      <c r="R39" s="13">
        <f>+'Club Fundraiser Tally Sheet'!S40*Pricing!R$3</f>
        <v>0</v>
      </c>
      <c r="S39" s="13">
        <f>+'Club Fundraiser Tally Sheet'!T40*Pricing!S$3</f>
        <v>0</v>
      </c>
      <c r="T39" s="13">
        <f>+'Club Fundraiser Tally Sheet'!U40*Pricing!T$3</f>
        <v>0</v>
      </c>
      <c r="U39" s="13">
        <f>+'Club Fundraiser Tally Sheet'!V40*Pricing!U$3</f>
        <v>0</v>
      </c>
      <c r="V39" s="13">
        <f>+'Club Fundraiser Tally Sheet'!W40*Pricing!V$3</f>
        <v>0</v>
      </c>
      <c r="W39" s="13">
        <f>+'Club Fundraiser Tally Sheet'!X40*Pricing!W$3</f>
        <v>0</v>
      </c>
      <c r="X39" s="13">
        <f>+'Club Fundraiser Tally Sheet'!Y40*Pricing!X$3</f>
        <v>0</v>
      </c>
      <c r="Y39" s="13">
        <f>+'Club Fundraiser Tally Sheet'!Z40*Pricing!Y$3</f>
        <v>0</v>
      </c>
      <c r="Z39" s="13">
        <f>+'Club Fundraiser Tally Sheet'!AA40*Pricing!Z$3</f>
        <v>0</v>
      </c>
      <c r="AA39" s="13">
        <f>+'Club Fundraiser Tally Sheet'!AB40*Pricing!AA$3</f>
        <v>0</v>
      </c>
      <c r="AB39" s="13">
        <f>+'Club Fundraiser Tally Sheet'!AC40*Pricing!AB$3</f>
        <v>0</v>
      </c>
      <c r="AC39" s="13">
        <f>+'Club Fundraiser Tally Sheet'!AD40*Pricing!AC$3</f>
        <v>0</v>
      </c>
      <c r="AD39" s="13">
        <f>+'Club Fundraiser Tally Sheet'!AE40*Pricing!AD$3</f>
        <v>0</v>
      </c>
      <c r="AE39" s="13">
        <f>+'Club Fundraiser Tally Sheet'!AF40*Pricing!AE$3</f>
        <v>0</v>
      </c>
      <c r="AF39" s="13">
        <f>+'Club Fundraiser Tally Sheet'!AG40*Pricing!AF$3</f>
        <v>0</v>
      </c>
      <c r="AG39" s="13">
        <f>+'Club Fundraiser Tally Sheet'!AH40*Pricing!AG$3</f>
        <v>0</v>
      </c>
      <c r="AH39" s="13">
        <f>+'Club Fundraiser Tally Sheet'!AI40*Pricing!AH$3</f>
        <v>0</v>
      </c>
      <c r="AI39" s="13">
        <f>+'Club Fundraiser Tally Sheet'!AJ40*Pricing!AI$3</f>
        <v>0</v>
      </c>
      <c r="AJ39" s="13">
        <f>+'Club Fundraiser Tally Sheet'!AK40*Pricing!AJ$3</f>
        <v>0</v>
      </c>
      <c r="AK39" s="13">
        <f>+'Club Fundraiser Tally Sheet'!AL40*Pricing!AK$3</f>
        <v>0</v>
      </c>
      <c r="AL39" s="13">
        <f>+'Club Fundraiser Tally Sheet'!AN40*Pricing!AL$3</f>
        <v>0</v>
      </c>
      <c r="AM39" s="13">
        <f>+'Club Fundraiser Tally Sheet'!AP40*Pricing!AM$3</f>
        <v>0</v>
      </c>
      <c r="AN39" s="13" t="e">
        <f>+'Club Fundraiser Tally Sheet'!#REF!*Pricing!AN$3</f>
        <v>#REF!</v>
      </c>
      <c r="AO39" s="13" t="e">
        <f>+'Club Fundraiser Tally Sheet'!#REF!*Pricing!AO$3</f>
        <v>#REF!</v>
      </c>
      <c r="AP39" s="13" t="e">
        <f>+'Club Fundraiser Tally Sheet'!#REF!*Pricing!AP$3</f>
        <v>#REF!</v>
      </c>
      <c r="AQ39" s="13" t="e">
        <f>+'Club Fundraiser Tally Sheet'!#REF!*Pricing!AQ$3</f>
        <v>#REF!</v>
      </c>
      <c r="AR39" s="13" t="e">
        <f>+'Club Fundraiser Tally Sheet'!#REF!*Pricing!AR$3</f>
        <v>#REF!</v>
      </c>
      <c r="AS39" s="13" t="e">
        <f>+'Club Fundraiser Tally Sheet'!#REF!*Pricing!AS$3</f>
        <v>#REF!</v>
      </c>
      <c r="AT39" s="13">
        <f>+'Club Fundraiser Tally Sheet'!AQ40*Pricing!AT$3</f>
        <v>0</v>
      </c>
      <c r="AU39" s="13">
        <f>+'Club Fundraiser Tally Sheet'!AR40*Pricing!AU$3</f>
        <v>0</v>
      </c>
      <c r="AV39" s="13">
        <f>+'Club Fundraiser Tally Sheet'!AS40*Pricing!AV$3</f>
        <v>0</v>
      </c>
      <c r="AW39" s="13">
        <f>+'Club Fundraiser Tally Sheet'!AT40*Pricing!AW$3</f>
        <v>0</v>
      </c>
      <c r="AX39" s="13">
        <f>+'Club Fundraiser Tally Sheet'!AU40*Pricing!AX$3</f>
        <v>0</v>
      </c>
      <c r="AY39" s="13">
        <f>+'Club Fundraiser Tally Sheet'!AV40*Pricing!AY$3</f>
        <v>0</v>
      </c>
      <c r="AZ39" s="13">
        <f>+'Club Fundraiser Tally Sheet'!AW40*Pricing!AZ$3</f>
        <v>0</v>
      </c>
      <c r="BA39" s="13">
        <f>+'Club Fundraiser Tally Sheet'!AX40*Pricing!BA$3</f>
        <v>0</v>
      </c>
      <c r="BB39" s="13">
        <f>+'Club Fundraiser Tally Sheet'!AY40*Pricing!BB$3</f>
        <v>0</v>
      </c>
      <c r="BC39" s="13">
        <f>+'Club Fundraiser Tally Sheet'!AZ40*Pricing!BC$3</f>
        <v>0</v>
      </c>
      <c r="BD39" s="13">
        <f>+'Club Fundraiser Tally Sheet'!BA40*Pricing!BD$3</f>
        <v>0</v>
      </c>
      <c r="BE39" s="13">
        <f>+'Club Fundraiser Tally Sheet'!BB40*Pricing!BE$3</f>
        <v>0</v>
      </c>
      <c r="BF39" s="13">
        <f>+'Club Fundraiser Tally Sheet'!BC40*Pricing!BF$3</f>
        <v>0</v>
      </c>
      <c r="BG39" s="13">
        <f>+'Club Fundraiser Tally Sheet'!BD40*Pricing!BG$3</f>
        <v>0</v>
      </c>
      <c r="BH39" s="13">
        <f>+'Club Fundraiser Tally Sheet'!BE40*Pricing!BH$3</f>
        <v>0</v>
      </c>
      <c r="BI39" s="13">
        <f>+'Club Fundraiser Tally Sheet'!BF40*Pricing!BI$3</f>
        <v>0</v>
      </c>
      <c r="BJ39" s="13">
        <f>+'Club Fundraiser Tally Sheet'!BG40*Pricing!BJ$3</f>
        <v>0</v>
      </c>
      <c r="BK39" s="13" t="e">
        <f>+'Club Fundraiser Tally Sheet'!#REF!*Pricing!BK$3</f>
        <v>#REF!</v>
      </c>
      <c r="BM39" s="6" t="e">
        <f t="shared" si="2"/>
        <v>#REF!</v>
      </c>
    </row>
    <row r="40" spans="2:65" ht="15.75" thickBot="1" x14ac:dyDescent="0.3">
      <c r="B40" s="13">
        <f>+'Club Fundraiser Tally Sheet'!B41*Pricing!B$3</f>
        <v>0</v>
      </c>
      <c r="C40" s="13">
        <f>+'Club Fundraiser Tally Sheet'!C41*Pricing!C$3</f>
        <v>0</v>
      </c>
      <c r="D40" s="13">
        <f>+'Club Fundraiser Tally Sheet'!D41*Pricing!D$3</f>
        <v>0</v>
      </c>
      <c r="E40" s="13">
        <f>+'Club Fundraiser Tally Sheet'!E41*Pricing!E$3</f>
        <v>0</v>
      </c>
      <c r="F40" s="13">
        <f>+'Club Fundraiser Tally Sheet'!F41*Pricing!F$3</f>
        <v>0</v>
      </c>
      <c r="G40" s="13">
        <f>+'Club Fundraiser Tally Sheet'!G41*Pricing!G$3</f>
        <v>0</v>
      </c>
      <c r="H40" s="13">
        <f>+'Club Fundraiser Tally Sheet'!H41*Pricing!H$3</f>
        <v>0</v>
      </c>
      <c r="I40" s="13">
        <f>+'Club Fundraiser Tally Sheet'!J41*Pricing!I$3</f>
        <v>0</v>
      </c>
      <c r="J40" s="13">
        <f>+'Club Fundraiser Tally Sheet'!K41*Pricing!J$3</f>
        <v>0</v>
      </c>
      <c r="K40" s="13">
        <f>+'Club Fundraiser Tally Sheet'!L41*Pricing!K$3</f>
        <v>0</v>
      </c>
      <c r="L40" s="13">
        <f>+'Club Fundraiser Tally Sheet'!M41*Pricing!L$3</f>
        <v>0</v>
      </c>
      <c r="M40" s="13">
        <f>+'Club Fundraiser Tally Sheet'!N41*Pricing!M$3</f>
        <v>0</v>
      </c>
      <c r="N40" s="13">
        <f>+'Club Fundraiser Tally Sheet'!O41*Pricing!N$3</f>
        <v>0</v>
      </c>
      <c r="O40" s="13">
        <f>+'Club Fundraiser Tally Sheet'!P41*Pricing!O$3</f>
        <v>0</v>
      </c>
      <c r="P40" s="13">
        <f>+'Club Fundraiser Tally Sheet'!Q41*Pricing!P$3</f>
        <v>0</v>
      </c>
      <c r="Q40" s="13">
        <f>+'Club Fundraiser Tally Sheet'!R41*Pricing!Q$3</f>
        <v>0</v>
      </c>
      <c r="R40" s="13">
        <f>+'Club Fundraiser Tally Sheet'!S41*Pricing!R$3</f>
        <v>0</v>
      </c>
      <c r="S40" s="13">
        <f>+'Club Fundraiser Tally Sheet'!T41*Pricing!S$3</f>
        <v>0</v>
      </c>
      <c r="T40" s="13">
        <f>+'Club Fundraiser Tally Sheet'!U41*Pricing!T$3</f>
        <v>0</v>
      </c>
      <c r="U40" s="13">
        <f>+'Club Fundraiser Tally Sheet'!V41*Pricing!U$3</f>
        <v>0</v>
      </c>
      <c r="V40" s="13">
        <f>+'Club Fundraiser Tally Sheet'!W41*Pricing!V$3</f>
        <v>0</v>
      </c>
      <c r="W40" s="13">
        <f>+'Club Fundraiser Tally Sheet'!X41*Pricing!W$3</f>
        <v>0</v>
      </c>
      <c r="X40" s="13">
        <f>+'Club Fundraiser Tally Sheet'!Y41*Pricing!X$3</f>
        <v>0</v>
      </c>
      <c r="Y40" s="13">
        <f>+'Club Fundraiser Tally Sheet'!Z41*Pricing!Y$3</f>
        <v>0</v>
      </c>
      <c r="Z40" s="13">
        <f>+'Club Fundraiser Tally Sheet'!AA41*Pricing!Z$3</f>
        <v>0</v>
      </c>
      <c r="AA40" s="13">
        <f>+'Club Fundraiser Tally Sheet'!AB41*Pricing!AA$3</f>
        <v>0</v>
      </c>
      <c r="AB40" s="13">
        <f>+'Club Fundraiser Tally Sheet'!AC41*Pricing!AB$3</f>
        <v>0</v>
      </c>
      <c r="AC40" s="13">
        <f>+'Club Fundraiser Tally Sheet'!AD41*Pricing!AC$3</f>
        <v>0</v>
      </c>
      <c r="AD40" s="13">
        <f>+'Club Fundraiser Tally Sheet'!AE41*Pricing!AD$3</f>
        <v>0</v>
      </c>
      <c r="AE40" s="13">
        <f>+'Club Fundraiser Tally Sheet'!AF41*Pricing!AE$3</f>
        <v>0</v>
      </c>
      <c r="AF40" s="13">
        <f>+'Club Fundraiser Tally Sheet'!AG41*Pricing!AF$3</f>
        <v>0</v>
      </c>
      <c r="AG40" s="13">
        <f>+'Club Fundraiser Tally Sheet'!AH41*Pricing!AG$3</f>
        <v>0</v>
      </c>
      <c r="AH40" s="13">
        <f>+'Club Fundraiser Tally Sheet'!AI41*Pricing!AH$3</f>
        <v>0</v>
      </c>
      <c r="AI40" s="13">
        <f>+'Club Fundraiser Tally Sheet'!AJ41*Pricing!AI$3</f>
        <v>0</v>
      </c>
      <c r="AJ40" s="13">
        <f>+'Club Fundraiser Tally Sheet'!AK41*Pricing!AJ$3</f>
        <v>0</v>
      </c>
      <c r="AK40" s="13">
        <f>+'Club Fundraiser Tally Sheet'!AL41*Pricing!AK$3</f>
        <v>0</v>
      </c>
      <c r="AL40" s="13">
        <f>+'Club Fundraiser Tally Sheet'!AN41*Pricing!AL$3</f>
        <v>0</v>
      </c>
      <c r="AM40" s="13">
        <f>+'Club Fundraiser Tally Sheet'!AP41*Pricing!AM$3</f>
        <v>0</v>
      </c>
      <c r="AN40" s="13" t="e">
        <f>+'Club Fundraiser Tally Sheet'!#REF!*Pricing!AN$3</f>
        <v>#REF!</v>
      </c>
      <c r="AO40" s="13" t="e">
        <f>+'Club Fundraiser Tally Sheet'!#REF!*Pricing!AO$3</f>
        <v>#REF!</v>
      </c>
      <c r="AP40" s="13" t="e">
        <f>+'Club Fundraiser Tally Sheet'!#REF!*Pricing!AP$3</f>
        <v>#REF!</v>
      </c>
      <c r="AQ40" s="13" t="e">
        <f>+'Club Fundraiser Tally Sheet'!#REF!*Pricing!AQ$3</f>
        <v>#REF!</v>
      </c>
      <c r="AR40" s="13" t="e">
        <f>+'Club Fundraiser Tally Sheet'!#REF!*Pricing!AR$3</f>
        <v>#REF!</v>
      </c>
      <c r="AS40" s="13" t="e">
        <f>+'Club Fundraiser Tally Sheet'!#REF!*Pricing!AS$3</f>
        <v>#REF!</v>
      </c>
      <c r="AT40" s="13">
        <f>+'Club Fundraiser Tally Sheet'!AQ41*Pricing!AT$3</f>
        <v>0</v>
      </c>
      <c r="AU40" s="13">
        <f>+'Club Fundraiser Tally Sheet'!AR41*Pricing!AU$3</f>
        <v>0</v>
      </c>
      <c r="AV40" s="13">
        <f>+'Club Fundraiser Tally Sheet'!AS41*Pricing!AV$3</f>
        <v>0</v>
      </c>
      <c r="AW40" s="13">
        <f>+'Club Fundraiser Tally Sheet'!AT41*Pricing!AW$3</f>
        <v>0</v>
      </c>
      <c r="AX40" s="13">
        <f>+'Club Fundraiser Tally Sheet'!AU41*Pricing!AX$3</f>
        <v>0</v>
      </c>
      <c r="AY40" s="13">
        <f>+'Club Fundraiser Tally Sheet'!AV41*Pricing!AY$3</f>
        <v>0</v>
      </c>
      <c r="AZ40" s="13">
        <f>+'Club Fundraiser Tally Sheet'!AW41*Pricing!AZ$3</f>
        <v>0</v>
      </c>
      <c r="BA40" s="13">
        <f>+'Club Fundraiser Tally Sheet'!AX41*Pricing!BA$3</f>
        <v>0</v>
      </c>
      <c r="BB40" s="13">
        <f>+'Club Fundraiser Tally Sheet'!AY41*Pricing!BB$3</f>
        <v>0</v>
      </c>
      <c r="BC40" s="13">
        <f>+'Club Fundraiser Tally Sheet'!AZ41*Pricing!BC$3</f>
        <v>0</v>
      </c>
      <c r="BD40" s="13">
        <f>+'Club Fundraiser Tally Sheet'!BA41*Pricing!BD$3</f>
        <v>0</v>
      </c>
      <c r="BE40" s="13">
        <f>+'Club Fundraiser Tally Sheet'!BB41*Pricing!BE$3</f>
        <v>0</v>
      </c>
      <c r="BF40" s="13">
        <f>+'Club Fundraiser Tally Sheet'!BC41*Pricing!BF$3</f>
        <v>0</v>
      </c>
      <c r="BG40" s="13">
        <f>+'Club Fundraiser Tally Sheet'!BD41*Pricing!BG$3</f>
        <v>0</v>
      </c>
      <c r="BH40" s="13">
        <f>+'Club Fundraiser Tally Sheet'!BE41*Pricing!BH$3</f>
        <v>0</v>
      </c>
      <c r="BI40" s="13">
        <f>+'Club Fundraiser Tally Sheet'!BF41*Pricing!BI$3</f>
        <v>0</v>
      </c>
      <c r="BJ40" s="13">
        <f>+'Club Fundraiser Tally Sheet'!BG41*Pricing!BJ$3</f>
        <v>0</v>
      </c>
      <c r="BK40" s="13" t="e">
        <f>+'Club Fundraiser Tally Sheet'!#REF!*Pricing!BK$3</f>
        <v>#REF!</v>
      </c>
      <c r="BM40" s="6" t="e">
        <f t="shared" si="2"/>
        <v>#REF!</v>
      </c>
    </row>
    <row r="41" spans="2:65" ht="15.75" thickBot="1" x14ac:dyDescent="0.3">
      <c r="B41" s="13">
        <f>+'Club Fundraiser Tally Sheet'!B42*Pricing!B$3</f>
        <v>0</v>
      </c>
      <c r="C41" s="13">
        <f>+'Club Fundraiser Tally Sheet'!C42*Pricing!C$3</f>
        <v>0</v>
      </c>
      <c r="D41" s="13">
        <f>+'Club Fundraiser Tally Sheet'!D42*Pricing!D$3</f>
        <v>0</v>
      </c>
      <c r="E41" s="13">
        <f>+'Club Fundraiser Tally Sheet'!E42*Pricing!E$3</f>
        <v>0</v>
      </c>
      <c r="F41" s="13">
        <f>+'Club Fundraiser Tally Sheet'!F42*Pricing!F$3</f>
        <v>0</v>
      </c>
      <c r="G41" s="13">
        <f>+'Club Fundraiser Tally Sheet'!G42*Pricing!G$3</f>
        <v>0</v>
      </c>
      <c r="H41" s="13">
        <f>+'Club Fundraiser Tally Sheet'!H42*Pricing!H$3</f>
        <v>0</v>
      </c>
      <c r="I41" s="13">
        <f>+'Club Fundraiser Tally Sheet'!J42*Pricing!I$3</f>
        <v>0</v>
      </c>
      <c r="J41" s="13">
        <f>+'Club Fundraiser Tally Sheet'!K42*Pricing!J$3</f>
        <v>0</v>
      </c>
      <c r="K41" s="13">
        <f>+'Club Fundraiser Tally Sheet'!L42*Pricing!K$3</f>
        <v>0</v>
      </c>
      <c r="L41" s="13">
        <f>+'Club Fundraiser Tally Sheet'!M42*Pricing!L$3</f>
        <v>0</v>
      </c>
      <c r="M41" s="13">
        <f>+'Club Fundraiser Tally Sheet'!N42*Pricing!M$3</f>
        <v>0</v>
      </c>
      <c r="N41" s="13">
        <f>+'Club Fundraiser Tally Sheet'!O42*Pricing!N$3</f>
        <v>0</v>
      </c>
      <c r="O41" s="13">
        <f>+'Club Fundraiser Tally Sheet'!P42*Pricing!O$3</f>
        <v>0</v>
      </c>
      <c r="P41" s="13">
        <f>+'Club Fundraiser Tally Sheet'!Q42*Pricing!P$3</f>
        <v>0</v>
      </c>
      <c r="Q41" s="13">
        <f>+'Club Fundraiser Tally Sheet'!R42*Pricing!Q$3</f>
        <v>0</v>
      </c>
      <c r="R41" s="13">
        <f>+'Club Fundraiser Tally Sheet'!S42*Pricing!R$3</f>
        <v>0</v>
      </c>
      <c r="S41" s="13">
        <f>+'Club Fundraiser Tally Sheet'!T42*Pricing!S$3</f>
        <v>0</v>
      </c>
      <c r="T41" s="13">
        <f>+'Club Fundraiser Tally Sheet'!U42*Pricing!T$3</f>
        <v>0</v>
      </c>
      <c r="U41" s="13">
        <f>+'Club Fundraiser Tally Sheet'!V42*Pricing!U$3</f>
        <v>0</v>
      </c>
      <c r="V41" s="13">
        <f>+'Club Fundraiser Tally Sheet'!W42*Pricing!V$3</f>
        <v>0</v>
      </c>
      <c r="W41" s="13">
        <f>+'Club Fundraiser Tally Sheet'!X42*Pricing!W$3</f>
        <v>0</v>
      </c>
      <c r="X41" s="13">
        <f>+'Club Fundraiser Tally Sheet'!Y42*Pricing!X$3</f>
        <v>0</v>
      </c>
      <c r="Y41" s="13">
        <f>+'Club Fundraiser Tally Sheet'!Z42*Pricing!Y$3</f>
        <v>0</v>
      </c>
      <c r="Z41" s="13">
        <f>+'Club Fundraiser Tally Sheet'!AA42*Pricing!Z$3</f>
        <v>0</v>
      </c>
      <c r="AA41" s="13">
        <f>+'Club Fundraiser Tally Sheet'!AB42*Pricing!AA$3</f>
        <v>0</v>
      </c>
      <c r="AB41" s="13">
        <f>+'Club Fundraiser Tally Sheet'!AC42*Pricing!AB$3</f>
        <v>0</v>
      </c>
      <c r="AC41" s="13">
        <f>+'Club Fundraiser Tally Sheet'!AD42*Pricing!AC$3</f>
        <v>0</v>
      </c>
      <c r="AD41" s="13">
        <f>+'Club Fundraiser Tally Sheet'!AE42*Pricing!AD$3</f>
        <v>0</v>
      </c>
      <c r="AE41" s="13">
        <f>+'Club Fundraiser Tally Sheet'!AF42*Pricing!AE$3</f>
        <v>0</v>
      </c>
      <c r="AF41" s="13">
        <f>+'Club Fundraiser Tally Sheet'!AG42*Pricing!AF$3</f>
        <v>0</v>
      </c>
      <c r="AG41" s="13">
        <f>+'Club Fundraiser Tally Sheet'!AH42*Pricing!AG$3</f>
        <v>0</v>
      </c>
      <c r="AH41" s="13">
        <f>+'Club Fundraiser Tally Sheet'!AI42*Pricing!AH$3</f>
        <v>0</v>
      </c>
      <c r="AI41" s="13">
        <f>+'Club Fundraiser Tally Sheet'!AJ42*Pricing!AI$3</f>
        <v>0</v>
      </c>
      <c r="AJ41" s="13">
        <f>+'Club Fundraiser Tally Sheet'!AK42*Pricing!AJ$3</f>
        <v>0</v>
      </c>
      <c r="AK41" s="13">
        <f>+'Club Fundraiser Tally Sheet'!AL42*Pricing!AK$3</f>
        <v>0</v>
      </c>
      <c r="AL41" s="13">
        <f>+'Club Fundraiser Tally Sheet'!AN42*Pricing!AL$3</f>
        <v>0</v>
      </c>
      <c r="AM41" s="13">
        <f>+'Club Fundraiser Tally Sheet'!AP42*Pricing!AM$3</f>
        <v>0</v>
      </c>
      <c r="AN41" s="13" t="e">
        <f>+'Club Fundraiser Tally Sheet'!#REF!*Pricing!AN$3</f>
        <v>#REF!</v>
      </c>
      <c r="AO41" s="13" t="e">
        <f>+'Club Fundraiser Tally Sheet'!#REF!*Pricing!AO$3</f>
        <v>#REF!</v>
      </c>
      <c r="AP41" s="13" t="e">
        <f>+'Club Fundraiser Tally Sheet'!#REF!*Pricing!AP$3</f>
        <v>#REF!</v>
      </c>
      <c r="AQ41" s="13" t="e">
        <f>+'Club Fundraiser Tally Sheet'!#REF!*Pricing!AQ$3</f>
        <v>#REF!</v>
      </c>
      <c r="AR41" s="13" t="e">
        <f>+'Club Fundraiser Tally Sheet'!#REF!*Pricing!AR$3</f>
        <v>#REF!</v>
      </c>
      <c r="AS41" s="13" t="e">
        <f>+'Club Fundraiser Tally Sheet'!#REF!*Pricing!AS$3</f>
        <v>#REF!</v>
      </c>
      <c r="AT41" s="13">
        <f>+'Club Fundraiser Tally Sheet'!AQ42*Pricing!AT$3</f>
        <v>0</v>
      </c>
      <c r="AU41" s="13">
        <f>+'Club Fundraiser Tally Sheet'!AR42*Pricing!AU$3</f>
        <v>0</v>
      </c>
      <c r="AV41" s="13">
        <f>+'Club Fundraiser Tally Sheet'!AS42*Pricing!AV$3</f>
        <v>0</v>
      </c>
      <c r="AW41" s="13">
        <f>+'Club Fundraiser Tally Sheet'!AT42*Pricing!AW$3</f>
        <v>0</v>
      </c>
      <c r="AX41" s="13">
        <f>+'Club Fundraiser Tally Sheet'!AU42*Pricing!AX$3</f>
        <v>0</v>
      </c>
      <c r="AY41" s="13">
        <f>+'Club Fundraiser Tally Sheet'!AV42*Pricing!AY$3</f>
        <v>0</v>
      </c>
      <c r="AZ41" s="13">
        <f>+'Club Fundraiser Tally Sheet'!AW42*Pricing!AZ$3</f>
        <v>0</v>
      </c>
      <c r="BA41" s="13">
        <f>+'Club Fundraiser Tally Sheet'!AX42*Pricing!BA$3</f>
        <v>0</v>
      </c>
      <c r="BB41" s="13">
        <f>+'Club Fundraiser Tally Sheet'!AY42*Pricing!BB$3</f>
        <v>0</v>
      </c>
      <c r="BC41" s="13">
        <f>+'Club Fundraiser Tally Sheet'!AZ42*Pricing!BC$3</f>
        <v>0</v>
      </c>
      <c r="BD41" s="13">
        <f>+'Club Fundraiser Tally Sheet'!BA42*Pricing!BD$3</f>
        <v>0</v>
      </c>
      <c r="BE41" s="13">
        <f>+'Club Fundraiser Tally Sheet'!BB42*Pricing!BE$3</f>
        <v>0</v>
      </c>
      <c r="BF41" s="13">
        <f>+'Club Fundraiser Tally Sheet'!BC42*Pricing!BF$3</f>
        <v>0</v>
      </c>
      <c r="BG41" s="13">
        <f>+'Club Fundraiser Tally Sheet'!BD42*Pricing!BG$3</f>
        <v>0</v>
      </c>
      <c r="BH41" s="13">
        <f>+'Club Fundraiser Tally Sheet'!BE42*Pricing!BH$3</f>
        <v>0</v>
      </c>
      <c r="BI41" s="13">
        <f>+'Club Fundraiser Tally Sheet'!BF42*Pricing!BI$3</f>
        <v>0</v>
      </c>
      <c r="BJ41" s="13">
        <f>+'Club Fundraiser Tally Sheet'!BG42*Pricing!BJ$3</f>
        <v>0</v>
      </c>
      <c r="BK41" s="13" t="e">
        <f>+'Club Fundraiser Tally Sheet'!#REF!*Pricing!BK$3</f>
        <v>#REF!</v>
      </c>
      <c r="BM41" s="6" t="e">
        <f t="shared" si="2"/>
        <v>#REF!</v>
      </c>
    </row>
    <row r="42" spans="2:65" ht="15.75" thickBot="1" x14ac:dyDescent="0.3">
      <c r="B42" s="13">
        <f>+'Club Fundraiser Tally Sheet'!B43*Pricing!B$3</f>
        <v>0</v>
      </c>
      <c r="C42" s="13">
        <f>+'Club Fundraiser Tally Sheet'!C43*Pricing!C$3</f>
        <v>0</v>
      </c>
      <c r="D42" s="13">
        <f>+'Club Fundraiser Tally Sheet'!D43*Pricing!D$3</f>
        <v>0</v>
      </c>
      <c r="E42" s="13">
        <f>+'Club Fundraiser Tally Sheet'!E43*Pricing!E$3</f>
        <v>0</v>
      </c>
      <c r="F42" s="13">
        <f>+'Club Fundraiser Tally Sheet'!F43*Pricing!F$3</f>
        <v>0</v>
      </c>
      <c r="G42" s="13">
        <f>+'Club Fundraiser Tally Sheet'!G43*Pricing!G$3</f>
        <v>0</v>
      </c>
      <c r="H42" s="13">
        <f>+'Club Fundraiser Tally Sheet'!H43*Pricing!H$3</f>
        <v>0</v>
      </c>
      <c r="I42" s="13">
        <f>+'Club Fundraiser Tally Sheet'!J43*Pricing!I$3</f>
        <v>0</v>
      </c>
      <c r="J42" s="13">
        <f>+'Club Fundraiser Tally Sheet'!K43*Pricing!J$3</f>
        <v>0</v>
      </c>
      <c r="K42" s="13">
        <f>+'Club Fundraiser Tally Sheet'!L43*Pricing!K$3</f>
        <v>0</v>
      </c>
      <c r="L42" s="13">
        <f>+'Club Fundraiser Tally Sheet'!M43*Pricing!L$3</f>
        <v>0</v>
      </c>
      <c r="M42" s="13">
        <f>+'Club Fundraiser Tally Sheet'!N43*Pricing!M$3</f>
        <v>0</v>
      </c>
      <c r="N42" s="13">
        <f>+'Club Fundraiser Tally Sheet'!O43*Pricing!N$3</f>
        <v>0</v>
      </c>
      <c r="O42" s="13">
        <f>+'Club Fundraiser Tally Sheet'!P43*Pricing!O$3</f>
        <v>0</v>
      </c>
      <c r="P42" s="13">
        <f>+'Club Fundraiser Tally Sheet'!Q43*Pricing!P$3</f>
        <v>0</v>
      </c>
      <c r="Q42" s="13">
        <f>+'Club Fundraiser Tally Sheet'!R43*Pricing!Q$3</f>
        <v>0</v>
      </c>
      <c r="R42" s="13">
        <f>+'Club Fundraiser Tally Sheet'!S43*Pricing!R$3</f>
        <v>0</v>
      </c>
      <c r="S42" s="13">
        <f>+'Club Fundraiser Tally Sheet'!T43*Pricing!S$3</f>
        <v>0</v>
      </c>
      <c r="T42" s="13">
        <f>+'Club Fundraiser Tally Sheet'!U43*Pricing!T$3</f>
        <v>0</v>
      </c>
      <c r="U42" s="13">
        <f>+'Club Fundraiser Tally Sheet'!V43*Pricing!U$3</f>
        <v>0</v>
      </c>
      <c r="V42" s="13">
        <f>+'Club Fundraiser Tally Sheet'!W43*Pricing!V$3</f>
        <v>0</v>
      </c>
      <c r="W42" s="13">
        <f>+'Club Fundraiser Tally Sheet'!X43*Pricing!W$3</f>
        <v>0</v>
      </c>
      <c r="X42" s="13">
        <f>+'Club Fundraiser Tally Sheet'!Y43*Pricing!X$3</f>
        <v>0</v>
      </c>
      <c r="Y42" s="13">
        <f>+'Club Fundraiser Tally Sheet'!Z43*Pricing!Y$3</f>
        <v>0</v>
      </c>
      <c r="Z42" s="13">
        <f>+'Club Fundraiser Tally Sheet'!AA43*Pricing!Z$3</f>
        <v>0</v>
      </c>
      <c r="AA42" s="13">
        <f>+'Club Fundraiser Tally Sheet'!AB43*Pricing!AA$3</f>
        <v>0</v>
      </c>
      <c r="AB42" s="13">
        <f>+'Club Fundraiser Tally Sheet'!AC43*Pricing!AB$3</f>
        <v>0</v>
      </c>
      <c r="AC42" s="13">
        <f>+'Club Fundraiser Tally Sheet'!AD43*Pricing!AC$3</f>
        <v>0</v>
      </c>
      <c r="AD42" s="13">
        <f>+'Club Fundraiser Tally Sheet'!AE43*Pricing!AD$3</f>
        <v>0</v>
      </c>
      <c r="AE42" s="13">
        <f>+'Club Fundraiser Tally Sheet'!AF43*Pricing!AE$3</f>
        <v>0</v>
      </c>
      <c r="AF42" s="13">
        <f>+'Club Fundraiser Tally Sheet'!AG43*Pricing!AF$3</f>
        <v>0</v>
      </c>
      <c r="AG42" s="13">
        <f>+'Club Fundraiser Tally Sheet'!AH43*Pricing!AG$3</f>
        <v>0</v>
      </c>
      <c r="AH42" s="13">
        <f>+'Club Fundraiser Tally Sheet'!AI43*Pricing!AH$3</f>
        <v>0</v>
      </c>
      <c r="AI42" s="13">
        <f>+'Club Fundraiser Tally Sheet'!AJ43*Pricing!AI$3</f>
        <v>0</v>
      </c>
      <c r="AJ42" s="13">
        <f>+'Club Fundraiser Tally Sheet'!AK43*Pricing!AJ$3</f>
        <v>0</v>
      </c>
      <c r="AK42" s="13">
        <f>+'Club Fundraiser Tally Sheet'!AL43*Pricing!AK$3</f>
        <v>0</v>
      </c>
      <c r="AL42" s="13">
        <f>+'Club Fundraiser Tally Sheet'!AN43*Pricing!AL$3</f>
        <v>0</v>
      </c>
      <c r="AM42" s="13">
        <f>+'Club Fundraiser Tally Sheet'!AP43*Pricing!AM$3</f>
        <v>0</v>
      </c>
      <c r="AN42" s="13" t="e">
        <f>+'Club Fundraiser Tally Sheet'!#REF!*Pricing!AN$3</f>
        <v>#REF!</v>
      </c>
      <c r="AO42" s="13" t="e">
        <f>+'Club Fundraiser Tally Sheet'!#REF!*Pricing!AO$3</f>
        <v>#REF!</v>
      </c>
      <c r="AP42" s="13" t="e">
        <f>+'Club Fundraiser Tally Sheet'!#REF!*Pricing!AP$3</f>
        <v>#REF!</v>
      </c>
      <c r="AQ42" s="13" t="e">
        <f>+'Club Fundraiser Tally Sheet'!#REF!*Pricing!AQ$3</f>
        <v>#REF!</v>
      </c>
      <c r="AR42" s="13" t="e">
        <f>+'Club Fundraiser Tally Sheet'!#REF!*Pricing!AR$3</f>
        <v>#REF!</v>
      </c>
      <c r="AS42" s="13" t="e">
        <f>+'Club Fundraiser Tally Sheet'!#REF!*Pricing!AS$3</f>
        <v>#REF!</v>
      </c>
      <c r="AT42" s="13">
        <f>+'Club Fundraiser Tally Sheet'!AQ43*Pricing!AT$3</f>
        <v>0</v>
      </c>
      <c r="AU42" s="13">
        <f>+'Club Fundraiser Tally Sheet'!AR43*Pricing!AU$3</f>
        <v>0</v>
      </c>
      <c r="AV42" s="13">
        <f>+'Club Fundraiser Tally Sheet'!AS43*Pricing!AV$3</f>
        <v>0</v>
      </c>
      <c r="AW42" s="13">
        <f>+'Club Fundraiser Tally Sheet'!AT43*Pricing!AW$3</f>
        <v>0</v>
      </c>
      <c r="AX42" s="13">
        <f>+'Club Fundraiser Tally Sheet'!AU43*Pricing!AX$3</f>
        <v>0</v>
      </c>
      <c r="AY42" s="13">
        <f>+'Club Fundraiser Tally Sheet'!AV43*Pricing!AY$3</f>
        <v>0</v>
      </c>
      <c r="AZ42" s="13">
        <f>+'Club Fundraiser Tally Sheet'!AW43*Pricing!AZ$3</f>
        <v>0</v>
      </c>
      <c r="BA42" s="13">
        <f>+'Club Fundraiser Tally Sheet'!AX43*Pricing!BA$3</f>
        <v>0</v>
      </c>
      <c r="BB42" s="13">
        <f>+'Club Fundraiser Tally Sheet'!AY43*Pricing!BB$3</f>
        <v>0</v>
      </c>
      <c r="BC42" s="13">
        <f>+'Club Fundraiser Tally Sheet'!AZ43*Pricing!BC$3</f>
        <v>0</v>
      </c>
      <c r="BD42" s="13">
        <f>+'Club Fundraiser Tally Sheet'!BA43*Pricing!BD$3</f>
        <v>0</v>
      </c>
      <c r="BE42" s="13">
        <f>+'Club Fundraiser Tally Sheet'!BB43*Pricing!BE$3</f>
        <v>0</v>
      </c>
      <c r="BF42" s="13">
        <f>+'Club Fundraiser Tally Sheet'!BC43*Pricing!BF$3</f>
        <v>0</v>
      </c>
      <c r="BG42" s="13">
        <f>+'Club Fundraiser Tally Sheet'!BD43*Pricing!BG$3</f>
        <v>0</v>
      </c>
      <c r="BH42" s="13">
        <f>+'Club Fundraiser Tally Sheet'!BE43*Pricing!BH$3</f>
        <v>0</v>
      </c>
      <c r="BI42" s="13">
        <f>+'Club Fundraiser Tally Sheet'!BF43*Pricing!BI$3</f>
        <v>0</v>
      </c>
      <c r="BJ42" s="13">
        <f>+'Club Fundraiser Tally Sheet'!BG43*Pricing!BJ$3</f>
        <v>0</v>
      </c>
      <c r="BK42" s="13" t="e">
        <f>+'Club Fundraiser Tally Sheet'!#REF!*Pricing!BK$3</f>
        <v>#REF!</v>
      </c>
      <c r="BM42" s="6" t="e">
        <f t="shared" si="2"/>
        <v>#REF!</v>
      </c>
    </row>
    <row r="43" spans="2:65" ht="15.75" thickBot="1" x14ac:dyDescent="0.3">
      <c r="B43" s="13">
        <f>+'Club Fundraiser Tally Sheet'!B44*Pricing!B$3</f>
        <v>0</v>
      </c>
      <c r="C43" s="13">
        <f>+'Club Fundraiser Tally Sheet'!C44*Pricing!C$3</f>
        <v>0</v>
      </c>
      <c r="D43" s="13">
        <f>+'Club Fundraiser Tally Sheet'!D44*Pricing!D$3</f>
        <v>0</v>
      </c>
      <c r="E43" s="13">
        <f>+'Club Fundraiser Tally Sheet'!E44*Pricing!E$3</f>
        <v>0</v>
      </c>
      <c r="F43" s="13">
        <f>+'Club Fundraiser Tally Sheet'!F44*Pricing!F$3</f>
        <v>0</v>
      </c>
      <c r="G43" s="13">
        <f>+'Club Fundraiser Tally Sheet'!G44*Pricing!G$3</f>
        <v>0</v>
      </c>
      <c r="H43" s="13">
        <f>+'Club Fundraiser Tally Sheet'!H44*Pricing!H$3</f>
        <v>0</v>
      </c>
      <c r="I43" s="13">
        <f>+'Club Fundraiser Tally Sheet'!J44*Pricing!I$3</f>
        <v>0</v>
      </c>
      <c r="J43" s="13">
        <f>+'Club Fundraiser Tally Sheet'!K44*Pricing!J$3</f>
        <v>0</v>
      </c>
      <c r="K43" s="13">
        <f>+'Club Fundraiser Tally Sheet'!L44*Pricing!K$3</f>
        <v>0</v>
      </c>
      <c r="L43" s="13">
        <f>+'Club Fundraiser Tally Sheet'!M44*Pricing!L$3</f>
        <v>0</v>
      </c>
      <c r="M43" s="13">
        <f>+'Club Fundraiser Tally Sheet'!N44*Pricing!M$3</f>
        <v>0</v>
      </c>
      <c r="N43" s="13">
        <f>+'Club Fundraiser Tally Sheet'!O44*Pricing!N$3</f>
        <v>0</v>
      </c>
      <c r="O43" s="13">
        <f>+'Club Fundraiser Tally Sheet'!P44*Pricing!O$3</f>
        <v>0</v>
      </c>
      <c r="P43" s="13">
        <f>+'Club Fundraiser Tally Sheet'!Q44*Pricing!P$3</f>
        <v>0</v>
      </c>
      <c r="Q43" s="13">
        <f>+'Club Fundraiser Tally Sheet'!R44*Pricing!Q$3</f>
        <v>0</v>
      </c>
      <c r="R43" s="13">
        <f>+'Club Fundraiser Tally Sheet'!S44*Pricing!R$3</f>
        <v>0</v>
      </c>
      <c r="S43" s="13">
        <f>+'Club Fundraiser Tally Sheet'!T44*Pricing!S$3</f>
        <v>0</v>
      </c>
      <c r="T43" s="13">
        <f>+'Club Fundraiser Tally Sheet'!U44*Pricing!T$3</f>
        <v>0</v>
      </c>
      <c r="U43" s="13">
        <f>+'Club Fundraiser Tally Sheet'!V44*Pricing!U$3</f>
        <v>0</v>
      </c>
      <c r="V43" s="13">
        <f>+'Club Fundraiser Tally Sheet'!W44*Pricing!V$3</f>
        <v>0</v>
      </c>
      <c r="W43" s="13">
        <f>+'Club Fundraiser Tally Sheet'!X44*Pricing!W$3</f>
        <v>0</v>
      </c>
      <c r="X43" s="13">
        <f>+'Club Fundraiser Tally Sheet'!Y44*Pricing!X$3</f>
        <v>0</v>
      </c>
      <c r="Y43" s="13">
        <f>+'Club Fundraiser Tally Sheet'!Z44*Pricing!Y$3</f>
        <v>0</v>
      </c>
      <c r="Z43" s="13">
        <f>+'Club Fundraiser Tally Sheet'!AA44*Pricing!Z$3</f>
        <v>0</v>
      </c>
      <c r="AA43" s="13">
        <f>+'Club Fundraiser Tally Sheet'!AB44*Pricing!AA$3</f>
        <v>0</v>
      </c>
      <c r="AB43" s="13">
        <f>+'Club Fundraiser Tally Sheet'!AC44*Pricing!AB$3</f>
        <v>0</v>
      </c>
      <c r="AC43" s="13">
        <f>+'Club Fundraiser Tally Sheet'!AD44*Pricing!AC$3</f>
        <v>0</v>
      </c>
      <c r="AD43" s="13">
        <f>+'Club Fundraiser Tally Sheet'!AE44*Pricing!AD$3</f>
        <v>0</v>
      </c>
      <c r="AE43" s="13">
        <f>+'Club Fundraiser Tally Sheet'!AF44*Pricing!AE$3</f>
        <v>0</v>
      </c>
      <c r="AF43" s="13">
        <f>+'Club Fundraiser Tally Sheet'!AG44*Pricing!AF$3</f>
        <v>0</v>
      </c>
      <c r="AG43" s="13">
        <f>+'Club Fundraiser Tally Sheet'!AH44*Pricing!AG$3</f>
        <v>0</v>
      </c>
      <c r="AH43" s="13">
        <f>+'Club Fundraiser Tally Sheet'!AI44*Pricing!AH$3</f>
        <v>0</v>
      </c>
      <c r="AI43" s="13">
        <f>+'Club Fundraiser Tally Sheet'!AJ44*Pricing!AI$3</f>
        <v>0</v>
      </c>
      <c r="AJ43" s="13">
        <f>+'Club Fundraiser Tally Sheet'!AK44*Pricing!AJ$3</f>
        <v>0</v>
      </c>
      <c r="AK43" s="13">
        <f>+'Club Fundraiser Tally Sheet'!AL44*Pricing!AK$3</f>
        <v>0</v>
      </c>
      <c r="AL43" s="13">
        <f>+'Club Fundraiser Tally Sheet'!AN44*Pricing!AL$3</f>
        <v>0</v>
      </c>
      <c r="AM43" s="13">
        <f>+'Club Fundraiser Tally Sheet'!AP44*Pricing!AM$3</f>
        <v>0</v>
      </c>
      <c r="AN43" s="13" t="e">
        <f>+'Club Fundraiser Tally Sheet'!#REF!*Pricing!AN$3</f>
        <v>#REF!</v>
      </c>
      <c r="AO43" s="13" t="e">
        <f>+'Club Fundraiser Tally Sheet'!#REF!*Pricing!AO$3</f>
        <v>#REF!</v>
      </c>
      <c r="AP43" s="13" t="e">
        <f>+'Club Fundraiser Tally Sheet'!#REF!*Pricing!AP$3</f>
        <v>#REF!</v>
      </c>
      <c r="AQ43" s="13" t="e">
        <f>+'Club Fundraiser Tally Sheet'!#REF!*Pricing!AQ$3</f>
        <v>#REF!</v>
      </c>
      <c r="AR43" s="13" t="e">
        <f>+'Club Fundraiser Tally Sheet'!#REF!*Pricing!AR$3</f>
        <v>#REF!</v>
      </c>
      <c r="AS43" s="13" t="e">
        <f>+'Club Fundraiser Tally Sheet'!#REF!*Pricing!AS$3</f>
        <v>#REF!</v>
      </c>
      <c r="AT43" s="13">
        <f>+'Club Fundraiser Tally Sheet'!AQ44*Pricing!AT$3</f>
        <v>0</v>
      </c>
      <c r="AU43" s="13">
        <f>+'Club Fundraiser Tally Sheet'!AR44*Pricing!AU$3</f>
        <v>0</v>
      </c>
      <c r="AV43" s="13">
        <f>+'Club Fundraiser Tally Sheet'!AS44*Pricing!AV$3</f>
        <v>0</v>
      </c>
      <c r="AW43" s="13">
        <f>+'Club Fundraiser Tally Sheet'!AT44*Pricing!AW$3</f>
        <v>0</v>
      </c>
      <c r="AX43" s="13">
        <f>+'Club Fundraiser Tally Sheet'!AU44*Pricing!AX$3</f>
        <v>0</v>
      </c>
      <c r="AY43" s="13">
        <f>+'Club Fundraiser Tally Sheet'!AV44*Pricing!AY$3</f>
        <v>0</v>
      </c>
      <c r="AZ43" s="13">
        <f>+'Club Fundraiser Tally Sheet'!AW44*Pricing!AZ$3</f>
        <v>0</v>
      </c>
      <c r="BA43" s="13">
        <f>+'Club Fundraiser Tally Sheet'!AX44*Pricing!BA$3</f>
        <v>0</v>
      </c>
      <c r="BB43" s="13">
        <f>+'Club Fundraiser Tally Sheet'!AY44*Pricing!BB$3</f>
        <v>0</v>
      </c>
      <c r="BC43" s="13">
        <f>+'Club Fundraiser Tally Sheet'!AZ44*Pricing!BC$3</f>
        <v>0</v>
      </c>
      <c r="BD43" s="13">
        <f>+'Club Fundraiser Tally Sheet'!BA44*Pricing!BD$3</f>
        <v>0</v>
      </c>
      <c r="BE43" s="13">
        <f>+'Club Fundraiser Tally Sheet'!BB44*Pricing!BE$3</f>
        <v>0</v>
      </c>
      <c r="BF43" s="13">
        <f>+'Club Fundraiser Tally Sheet'!BC44*Pricing!BF$3</f>
        <v>0</v>
      </c>
      <c r="BG43" s="13">
        <f>+'Club Fundraiser Tally Sheet'!BD44*Pricing!BG$3</f>
        <v>0</v>
      </c>
      <c r="BH43" s="13">
        <f>+'Club Fundraiser Tally Sheet'!BE44*Pricing!BH$3</f>
        <v>0</v>
      </c>
      <c r="BI43" s="13">
        <f>+'Club Fundraiser Tally Sheet'!BF44*Pricing!BI$3</f>
        <v>0</v>
      </c>
      <c r="BJ43" s="13">
        <f>+'Club Fundraiser Tally Sheet'!BG44*Pricing!BJ$3</f>
        <v>0</v>
      </c>
      <c r="BK43" s="13" t="e">
        <f>+'Club Fundraiser Tally Sheet'!#REF!*Pricing!BK$3</f>
        <v>#REF!</v>
      </c>
      <c r="BM43" s="6" t="e">
        <f t="shared" si="2"/>
        <v>#REF!</v>
      </c>
    </row>
    <row r="44" spans="2:65" ht="15.75" thickBot="1" x14ac:dyDescent="0.3">
      <c r="B44" s="13">
        <f>+'Club Fundraiser Tally Sheet'!B45*Pricing!B$3</f>
        <v>0</v>
      </c>
      <c r="C44" s="13">
        <f>+'Club Fundraiser Tally Sheet'!C45*Pricing!C$3</f>
        <v>0</v>
      </c>
      <c r="D44" s="13">
        <f>+'Club Fundraiser Tally Sheet'!D45*Pricing!D$3</f>
        <v>0</v>
      </c>
      <c r="E44" s="13">
        <f>+'Club Fundraiser Tally Sheet'!E45*Pricing!E$3</f>
        <v>0</v>
      </c>
      <c r="F44" s="13">
        <f>+'Club Fundraiser Tally Sheet'!F45*Pricing!F$3</f>
        <v>0</v>
      </c>
      <c r="G44" s="13">
        <f>+'Club Fundraiser Tally Sheet'!G45*Pricing!G$3</f>
        <v>0</v>
      </c>
      <c r="H44" s="13">
        <f>+'Club Fundraiser Tally Sheet'!H45*Pricing!H$3</f>
        <v>0</v>
      </c>
      <c r="I44" s="13">
        <f>+'Club Fundraiser Tally Sheet'!J45*Pricing!I$3</f>
        <v>0</v>
      </c>
      <c r="J44" s="13">
        <f>+'Club Fundraiser Tally Sheet'!K45*Pricing!J$3</f>
        <v>0</v>
      </c>
      <c r="K44" s="13">
        <f>+'Club Fundraiser Tally Sheet'!L45*Pricing!K$3</f>
        <v>0</v>
      </c>
      <c r="L44" s="13">
        <f>+'Club Fundraiser Tally Sheet'!M45*Pricing!L$3</f>
        <v>0</v>
      </c>
      <c r="M44" s="13">
        <f>+'Club Fundraiser Tally Sheet'!N45*Pricing!M$3</f>
        <v>0</v>
      </c>
      <c r="N44" s="13">
        <f>+'Club Fundraiser Tally Sheet'!O45*Pricing!N$3</f>
        <v>0</v>
      </c>
      <c r="O44" s="13">
        <f>+'Club Fundraiser Tally Sheet'!P45*Pricing!O$3</f>
        <v>0</v>
      </c>
      <c r="P44" s="13">
        <f>+'Club Fundraiser Tally Sheet'!Q45*Pricing!P$3</f>
        <v>0</v>
      </c>
      <c r="Q44" s="13">
        <f>+'Club Fundraiser Tally Sheet'!R45*Pricing!Q$3</f>
        <v>0</v>
      </c>
      <c r="R44" s="13">
        <f>+'Club Fundraiser Tally Sheet'!S45*Pricing!R$3</f>
        <v>0</v>
      </c>
      <c r="S44" s="13">
        <f>+'Club Fundraiser Tally Sheet'!T45*Pricing!S$3</f>
        <v>0</v>
      </c>
      <c r="T44" s="13">
        <f>+'Club Fundraiser Tally Sheet'!U45*Pricing!T$3</f>
        <v>0</v>
      </c>
      <c r="U44" s="13">
        <f>+'Club Fundraiser Tally Sheet'!V45*Pricing!U$3</f>
        <v>0</v>
      </c>
      <c r="V44" s="13">
        <f>+'Club Fundraiser Tally Sheet'!W45*Pricing!V$3</f>
        <v>0</v>
      </c>
      <c r="W44" s="13">
        <f>+'Club Fundraiser Tally Sheet'!X45*Pricing!W$3</f>
        <v>0</v>
      </c>
      <c r="X44" s="13">
        <f>+'Club Fundraiser Tally Sheet'!Y45*Pricing!X$3</f>
        <v>0</v>
      </c>
      <c r="Y44" s="13">
        <f>+'Club Fundraiser Tally Sheet'!Z45*Pricing!Y$3</f>
        <v>0</v>
      </c>
      <c r="Z44" s="13">
        <f>+'Club Fundraiser Tally Sheet'!AA45*Pricing!Z$3</f>
        <v>0</v>
      </c>
      <c r="AA44" s="13">
        <f>+'Club Fundraiser Tally Sheet'!AB45*Pricing!AA$3</f>
        <v>0</v>
      </c>
      <c r="AB44" s="13">
        <f>+'Club Fundraiser Tally Sheet'!AC45*Pricing!AB$3</f>
        <v>0</v>
      </c>
      <c r="AC44" s="13">
        <f>+'Club Fundraiser Tally Sheet'!AD45*Pricing!AC$3</f>
        <v>0</v>
      </c>
      <c r="AD44" s="13">
        <f>+'Club Fundraiser Tally Sheet'!AE45*Pricing!AD$3</f>
        <v>0</v>
      </c>
      <c r="AE44" s="13">
        <f>+'Club Fundraiser Tally Sheet'!AF45*Pricing!AE$3</f>
        <v>0</v>
      </c>
      <c r="AF44" s="13">
        <f>+'Club Fundraiser Tally Sheet'!AG45*Pricing!AF$3</f>
        <v>0</v>
      </c>
      <c r="AG44" s="13">
        <f>+'Club Fundraiser Tally Sheet'!AH45*Pricing!AG$3</f>
        <v>0</v>
      </c>
      <c r="AH44" s="13">
        <f>+'Club Fundraiser Tally Sheet'!AI45*Pricing!AH$3</f>
        <v>0</v>
      </c>
      <c r="AI44" s="13">
        <f>+'Club Fundraiser Tally Sheet'!AJ45*Pricing!AI$3</f>
        <v>0</v>
      </c>
      <c r="AJ44" s="13">
        <f>+'Club Fundraiser Tally Sheet'!AK45*Pricing!AJ$3</f>
        <v>0</v>
      </c>
      <c r="AK44" s="13">
        <f>+'Club Fundraiser Tally Sheet'!AL45*Pricing!AK$3</f>
        <v>0</v>
      </c>
      <c r="AL44" s="13">
        <f>+'Club Fundraiser Tally Sheet'!AN45*Pricing!AL$3</f>
        <v>0</v>
      </c>
      <c r="AM44" s="13">
        <f>+'Club Fundraiser Tally Sheet'!AP45*Pricing!AM$3</f>
        <v>0</v>
      </c>
      <c r="AN44" s="13" t="e">
        <f>+'Club Fundraiser Tally Sheet'!#REF!*Pricing!AN$3</f>
        <v>#REF!</v>
      </c>
      <c r="AO44" s="13" t="e">
        <f>+'Club Fundraiser Tally Sheet'!#REF!*Pricing!AO$3</f>
        <v>#REF!</v>
      </c>
      <c r="AP44" s="13" t="e">
        <f>+'Club Fundraiser Tally Sheet'!#REF!*Pricing!AP$3</f>
        <v>#REF!</v>
      </c>
      <c r="AQ44" s="13" t="e">
        <f>+'Club Fundraiser Tally Sheet'!#REF!*Pricing!AQ$3</f>
        <v>#REF!</v>
      </c>
      <c r="AR44" s="13" t="e">
        <f>+'Club Fundraiser Tally Sheet'!#REF!*Pricing!AR$3</f>
        <v>#REF!</v>
      </c>
      <c r="AS44" s="13" t="e">
        <f>+'Club Fundraiser Tally Sheet'!#REF!*Pricing!AS$3</f>
        <v>#REF!</v>
      </c>
      <c r="AT44" s="13">
        <f>+'Club Fundraiser Tally Sheet'!AQ45*Pricing!AT$3</f>
        <v>0</v>
      </c>
      <c r="AU44" s="13">
        <f>+'Club Fundraiser Tally Sheet'!AR45*Pricing!AU$3</f>
        <v>0</v>
      </c>
      <c r="AV44" s="13">
        <f>+'Club Fundraiser Tally Sheet'!AS45*Pricing!AV$3</f>
        <v>0</v>
      </c>
      <c r="AW44" s="13">
        <f>+'Club Fundraiser Tally Sheet'!AT45*Pricing!AW$3</f>
        <v>0</v>
      </c>
      <c r="AX44" s="13">
        <f>+'Club Fundraiser Tally Sheet'!AU45*Pricing!AX$3</f>
        <v>0</v>
      </c>
      <c r="AY44" s="13">
        <f>+'Club Fundraiser Tally Sheet'!AV45*Pricing!AY$3</f>
        <v>0</v>
      </c>
      <c r="AZ44" s="13">
        <f>+'Club Fundraiser Tally Sheet'!AW45*Pricing!AZ$3</f>
        <v>0</v>
      </c>
      <c r="BA44" s="13">
        <f>+'Club Fundraiser Tally Sheet'!AX45*Pricing!BA$3</f>
        <v>0</v>
      </c>
      <c r="BB44" s="13">
        <f>+'Club Fundraiser Tally Sheet'!AY45*Pricing!BB$3</f>
        <v>0</v>
      </c>
      <c r="BC44" s="13">
        <f>+'Club Fundraiser Tally Sheet'!AZ45*Pricing!BC$3</f>
        <v>0</v>
      </c>
      <c r="BD44" s="13">
        <f>+'Club Fundraiser Tally Sheet'!BA45*Pricing!BD$3</f>
        <v>0</v>
      </c>
      <c r="BE44" s="13">
        <f>+'Club Fundraiser Tally Sheet'!BB45*Pricing!BE$3</f>
        <v>0</v>
      </c>
      <c r="BF44" s="13">
        <f>+'Club Fundraiser Tally Sheet'!BC45*Pricing!BF$3</f>
        <v>0</v>
      </c>
      <c r="BG44" s="13">
        <f>+'Club Fundraiser Tally Sheet'!BD45*Pricing!BG$3</f>
        <v>0</v>
      </c>
      <c r="BH44" s="13">
        <f>+'Club Fundraiser Tally Sheet'!BE45*Pricing!BH$3</f>
        <v>0</v>
      </c>
      <c r="BI44" s="13">
        <f>+'Club Fundraiser Tally Sheet'!BF45*Pricing!BI$3</f>
        <v>0</v>
      </c>
      <c r="BJ44" s="13">
        <f>+'Club Fundraiser Tally Sheet'!BG45*Pricing!BJ$3</f>
        <v>0</v>
      </c>
      <c r="BK44" s="13" t="e">
        <f>+'Club Fundraiser Tally Sheet'!#REF!*Pricing!BK$3</f>
        <v>#REF!</v>
      </c>
      <c r="BM44" s="6" t="e">
        <f t="shared" si="2"/>
        <v>#REF!</v>
      </c>
    </row>
    <row r="45" spans="2:65" ht="15.75" thickBot="1" x14ac:dyDescent="0.3">
      <c r="B45" s="13">
        <f>+'Club Fundraiser Tally Sheet'!B46*Pricing!B$3</f>
        <v>0</v>
      </c>
      <c r="C45" s="13">
        <f>+'Club Fundraiser Tally Sheet'!C46*Pricing!C$3</f>
        <v>0</v>
      </c>
      <c r="D45" s="13">
        <f>+'Club Fundraiser Tally Sheet'!D46*Pricing!D$3</f>
        <v>0</v>
      </c>
      <c r="E45" s="13">
        <f>+'Club Fundraiser Tally Sheet'!E46*Pricing!E$3</f>
        <v>0</v>
      </c>
      <c r="F45" s="13">
        <f>+'Club Fundraiser Tally Sheet'!F46*Pricing!F$3</f>
        <v>0</v>
      </c>
      <c r="G45" s="13">
        <f>+'Club Fundraiser Tally Sheet'!G46*Pricing!G$3</f>
        <v>0</v>
      </c>
      <c r="H45" s="13">
        <f>+'Club Fundraiser Tally Sheet'!H46*Pricing!H$3</f>
        <v>0</v>
      </c>
      <c r="I45" s="13">
        <f>+'Club Fundraiser Tally Sheet'!J46*Pricing!I$3</f>
        <v>0</v>
      </c>
      <c r="J45" s="13">
        <f>+'Club Fundraiser Tally Sheet'!K46*Pricing!J$3</f>
        <v>0</v>
      </c>
      <c r="K45" s="13">
        <f>+'Club Fundraiser Tally Sheet'!L46*Pricing!K$3</f>
        <v>0</v>
      </c>
      <c r="L45" s="13">
        <f>+'Club Fundraiser Tally Sheet'!M46*Pricing!L$3</f>
        <v>0</v>
      </c>
      <c r="M45" s="13">
        <f>+'Club Fundraiser Tally Sheet'!N46*Pricing!M$3</f>
        <v>0</v>
      </c>
      <c r="N45" s="13">
        <f>+'Club Fundraiser Tally Sheet'!O46*Pricing!N$3</f>
        <v>0</v>
      </c>
      <c r="O45" s="13">
        <f>+'Club Fundraiser Tally Sheet'!P46*Pricing!O$3</f>
        <v>0</v>
      </c>
      <c r="P45" s="13">
        <f>+'Club Fundraiser Tally Sheet'!Q46*Pricing!P$3</f>
        <v>0</v>
      </c>
      <c r="Q45" s="13">
        <f>+'Club Fundraiser Tally Sheet'!R46*Pricing!Q$3</f>
        <v>0</v>
      </c>
      <c r="R45" s="13">
        <f>+'Club Fundraiser Tally Sheet'!S46*Pricing!R$3</f>
        <v>0</v>
      </c>
      <c r="S45" s="13">
        <f>+'Club Fundraiser Tally Sheet'!T46*Pricing!S$3</f>
        <v>0</v>
      </c>
      <c r="T45" s="13">
        <f>+'Club Fundraiser Tally Sheet'!U46*Pricing!T$3</f>
        <v>0</v>
      </c>
      <c r="U45" s="13">
        <f>+'Club Fundraiser Tally Sheet'!V46*Pricing!U$3</f>
        <v>0</v>
      </c>
      <c r="V45" s="13">
        <f>+'Club Fundraiser Tally Sheet'!W46*Pricing!V$3</f>
        <v>0</v>
      </c>
      <c r="W45" s="13">
        <f>+'Club Fundraiser Tally Sheet'!X46*Pricing!W$3</f>
        <v>0</v>
      </c>
      <c r="X45" s="13">
        <f>+'Club Fundraiser Tally Sheet'!Y46*Pricing!X$3</f>
        <v>0</v>
      </c>
      <c r="Y45" s="13">
        <f>+'Club Fundraiser Tally Sheet'!Z46*Pricing!Y$3</f>
        <v>0</v>
      </c>
      <c r="Z45" s="13">
        <f>+'Club Fundraiser Tally Sheet'!AA46*Pricing!Z$3</f>
        <v>0</v>
      </c>
      <c r="AA45" s="13">
        <f>+'Club Fundraiser Tally Sheet'!AB46*Pricing!AA$3</f>
        <v>0</v>
      </c>
      <c r="AB45" s="13">
        <f>+'Club Fundraiser Tally Sheet'!AC46*Pricing!AB$3</f>
        <v>0</v>
      </c>
      <c r="AC45" s="13">
        <f>+'Club Fundraiser Tally Sheet'!AD46*Pricing!AC$3</f>
        <v>0</v>
      </c>
      <c r="AD45" s="13">
        <f>+'Club Fundraiser Tally Sheet'!AE46*Pricing!AD$3</f>
        <v>0</v>
      </c>
      <c r="AE45" s="13">
        <f>+'Club Fundraiser Tally Sheet'!AF46*Pricing!AE$3</f>
        <v>0</v>
      </c>
      <c r="AF45" s="13">
        <f>+'Club Fundraiser Tally Sheet'!AG46*Pricing!AF$3</f>
        <v>0</v>
      </c>
      <c r="AG45" s="13">
        <f>+'Club Fundraiser Tally Sheet'!AH46*Pricing!AG$3</f>
        <v>0</v>
      </c>
      <c r="AH45" s="13">
        <f>+'Club Fundraiser Tally Sheet'!AI46*Pricing!AH$3</f>
        <v>0</v>
      </c>
      <c r="AI45" s="13">
        <f>+'Club Fundraiser Tally Sheet'!AJ46*Pricing!AI$3</f>
        <v>0</v>
      </c>
      <c r="AJ45" s="13">
        <f>+'Club Fundraiser Tally Sheet'!AK46*Pricing!AJ$3</f>
        <v>0</v>
      </c>
      <c r="AK45" s="13">
        <f>+'Club Fundraiser Tally Sheet'!AL46*Pricing!AK$3</f>
        <v>0</v>
      </c>
      <c r="AL45" s="13">
        <f>+'Club Fundraiser Tally Sheet'!AN46*Pricing!AL$3</f>
        <v>0</v>
      </c>
      <c r="AM45" s="13">
        <f>+'Club Fundraiser Tally Sheet'!AP46*Pricing!AM$3</f>
        <v>0</v>
      </c>
      <c r="AN45" s="13" t="e">
        <f>+'Club Fundraiser Tally Sheet'!#REF!*Pricing!AN$3</f>
        <v>#REF!</v>
      </c>
      <c r="AO45" s="13" t="e">
        <f>+'Club Fundraiser Tally Sheet'!#REF!*Pricing!AO$3</f>
        <v>#REF!</v>
      </c>
      <c r="AP45" s="13" t="e">
        <f>+'Club Fundraiser Tally Sheet'!#REF!*Pricing!AP$3</f>
        <v>#REF!</v>
      </c>
      <c r="AQ45" s="13" t="e">
        <f>+'Club Fundraiser Tally Sheet'!#REF!*Pricing!AQ$3</f>
        <v>#REF!</v>
      </c>
      <c r="AR45" s="13" t="e">
        <f>+'Club Fundraiser Tally Sheet'!#REF!*Pricing!AR$3</f>
        <v>#REF!</v>
      </c>
      <c r="AS45" s="13" t="e">
        <f>+'Club Fundraiser Tally Sheet'!#REF!*Pricing!AS$3</f>
        <v>#REF!</v>
      </c>
      <c r="AT45" s="13">
        <f>+'Club Fundraiser Tally Sheet'!AQ46*Pricing!AT$3</f>
        <v>0</v>
      </c>
      <c r="AU45" s="13">
        <f>+'Club Fundraiser Tally Sheet'!AR46*Pricing!AU$3</f>
        <v>0</v>
      </c>
      <c r="AV45" s="13">
        <f>+'Club Fundraiser Tally Sheet'!AS46*Pricing!AV$3</f>
        <v>0</v>
      </c>
      <c r="AW45" s="13">
        <f>+'Club Fundraiser Tally Sheet'!AT46*Pricing!AW$3</f>
        <v>0</v>
      </c>
      <c r="AX45" s="13">
        <f>+'Club Fundraiser Tally Sheet'!AU46*Pricing!AX$3</f>
        <v>0</v>
      </c>
      <c r="AY45" s="13">
        <f>+'Club Fundraiser Tally Sheet'!AV46*Pricing!AY$3</f>
        <v>0</v>
      </c>
      <c r="AZ45" s="13">
        <f>+'Club Fundraiser Tally Sheet'!AW46*Pricing!AZ$3</f>
        <v>0</v>
      </c>
      <c r="BA45" s="13">
        <f>+'Club Fundraiser Tally Sheet'!AX46*Pricing!BA$3</f>
        <v>0</v>
      </c>
      <c r="BB45" s="13">
        <f>+'Club Fundraiser Tally Sheet'!AY46*Pricing!BB$3</f>
        <v>0</v>
      </c>
      <c r="BC45" s="13">
        <f>+'Club Fundraiser Tally Sheet'!AZ46*Pricing!BC$3</f>
        <v>0</v>
      </c>
      <c r="BD45" s="13">
        <f>+'Club Fundraiser Tally Sheet'!BA46*Pricing!BD$3</f>
        <v>0</v>
      </c>
      <c r="BE45" s="13">
        <f>+'Club Fundraiser Tally Sheet'!BB46*Pricing!BE$3</f>
        <v>0</v>
      </c>
      <c r="BF45" s="13">
        <f>+'Club Fundraiser Tally Sheet'!BC46*Pricing!BF$3</f>
        <v>0</v>
      </c>
      <c r="BG45" s="13">
        <f>+'Club Fundraiser Tally Sheet'!BD46*Pricing!BG$3</f>
        <v>0</v>
      </c>
      <c r="BH45" s="13">
        <f>+'Club Fundraiser Tally Sheet'!BE46*Pricing!BH$3</f>
        <v>0</v>
      </c>
      <c r="BI45" s="13">
        <f>+'Club Fundraiser Tally Sheet'!BF46*Pricing!BI$3</f>
        <v>0</v>
      </c>
      <c r="BJ45" s="13">
        <f>+'Club Fundraiser Tally Sheet'!BG46*Pricing!BJ$3</f>
        <v>0</v>
      </c>
      <c r="BK45" s="13" t="e">
        <f>+'Club Fundraiser Tally Sheet'!#REF!*Pricing!BK$3</f>
        <v>#REF!</v>
      </c>
      <c r="BM45" s="6" t="e">
        <f t="shared" si="2"/>
        <v>#REF!</v>
      </c>
    </row>
    <row r="46" spans="2:65" ht="15.75" thickBot="1" x14ac:dyDescent="0.3">
      <c r="B46" s="13">
        <f>+'Club Fundraiser Tally Sheet'!B47*Pricing!B$3</f>
        <v>0</v>
      </c>
      <c r="C46" s="13">
        <f>+'Club Fundraiser Tally Sheet'!C47*Pricing!C$3</f>
        <v>0</v>
      </c>
      <c r="D46" s="13">
        <f>+'Club Fundraiser Tally Sheet'!D47*Pricing!D$3</f>
        <v>0</v>
      </c>
      <c r="E46" s="13">
        <f>+'Club Fundraiser Tally Sheet'!E47*Pricing!E$3</f>
        <v>0</v>
      </c>
      <c r="F46" s="13">
        <f>+'Club Fundraiser Tally Sheet'!F47*Pricing!F$3</f>
        <v>0</v>
      </c>
      <c r="G46" s="13">
        <f>+'Club Fundraiser Tally Sheet'!G47*Pricing!G$3</f>
        <v>0</v>
      </c>
      <c r="H46" s="13">
        <f>+'Club Fundraiser Tally Sheet'!H47*Pricing!H$3</f>
        <v>0</v>
      </c>
      <c r="I46" s="13">
        <f>+'Club Fundraiser Tally Sheet'!J47*Pricing!I$3</f>
        <v>0</v>
      </c>
      <c r="J46" s="13">
        <f>+'Club Fundraiser Tally Sheet'!K47*Pricing!J$3</f>
        <v>0</v>
      </c>
      <c r="K46" s="13">
        <f>+'Club Fundraiser Tally Sheet'!L47*Pricing!K$3</f>
        <v>0</v>
      </c>
      <c r="L46" s="13">
        <f>+'Club Fundraiser Tally Sheet'!M47*Pricing!L$3</f>
        <v>0</v>
      </c>
      <c r="M46" s="13">
        <f>+'Club Fundraiser Tally Sheet'!N47*Pricing!M$3</f>
        <v>0</v>
      </c>
      <c r="N46" s="13">
        <f>+'Club Fundraiser Tally Sheet'!O47*Pricing!N$3</f>
        <v>0</v>
      </c>
      <c r="O46" s="13">
        <f>+'Club Fundraiser Tally Sheet'!P47*Pricing!O$3</f>
        <v>0</v>
      </c>
      <c r="P46" s="13">
        <f>+'Club Fundraiser Tally Sheet'!Q47*Pricing!P$3</f>
        <v>0</v>
      </c>
      <c r="Q46" s="13">
        <f>+'Club Fundraiser Tally Sheet'!R47*Pricing!Q$3</f>
        <v>0</v>
      </c>
      <c r="R46" s="13">
        <f>+'Club Fundraiser Tally Sheet'!S47*Pricing!R$3</f>
        <v>0</v>
      </c>
      <c r="S46" s="13">
        <f>+'Club Fundraiser Tally Sheet'!T47*Pricing!S$3</f>
        <v>0</v>
      </c>
      <c r="T46" s="13">
        <f>+'Club Fundraiser Tally Sheet'!U47*Pricing!T$3</f>
        <v>0</v>
      </c>
      <c r="U46" s="13">
        <f>+'Club Fundraiser Tally Sheet'!V47*Pricing!U$3</f>
        <v>0</v>
      </c>
      <c r="V46" s="13">
        <f>+'Club Fundraiser Tally Sheet'!W47*Pricing!V$3</f>
        <v>0</v>
      </c>
      <c r="W46" s="13">
        <f>+'Club Fundraiser Tally Sheet'!X47*Pricing!W$3</f>
        <v>0</v>
      </c>
      <c r="X46" s="13">
        <f>+'Club Fundraiser Tally Sheet'!Y47*Pricing!X$3</f>
        <v>0</v>
      </c>
      <c r="Y46" s="13">
        <f>+'Club Fundraiser Tally Sheet'!Z47*Pricing!Y$3</f>
        <v>0</v>
      </c>
      <c r="Z46" s="13">
        <f>+'Club Fundraiser Tally Sheet'!AA47*Pricing!Z$3</f>
        <v>0</v>
      </c>
      <c r="AA46" s="13">
        <f>+'Club Fundraiser Tally Sheet'!AB47*Pricing!AA$3</f>
        <v>0</v>
      </c>
      <c r="AB46" s="13">
        <f>+'Club Fundraiser Tally Sheet'!AC47*Pricing!AB$3</f>
        <v>0</v>
      </c>
      <c r="AC46" s="13">
        <f>+'Club Fundraiser Tally Sheet'!AD47*Pricing!AC$3</f>
        <v>0</v>
      </c>
      <c r="AD46" s="13">
        <f>+'Club Fundraiser Tally Sheet'!AE47*Pricing!AD$3</f>
        <v>0</v>
      </c>
      <c r="AE46" s="13">
        <f>+'Club Fundraiser Tally Sheet'!AF47*Pricing!AE$3</f>
        <v>0</v>
      </c>
      <c r="AF46" s="13">
        <f>+'Club Fundraiser Tally Sheet'!AG47*Pricing!AF$3</f>
        <v>0</v>
      </c>
      <c r="AG46" s="13">
        <f>+'Club Fundraiser Tally Sheet'!AH47*Pricing!AG$3</f>
        <v>0</v>
      </c>
      <c r="AH46" s="13">
        <f>+'Club Fundraiser Tally Sheet'!AI47*Pricing!AH$3</f>
        <v>0</v>
      </c>
      <c r="AI46" s="13">
        <f>+'Club Fundraiser Tally Sheet'!AJ47*Pricing!AI$3</f>
        <v>0</v>
      </c>
      <c r="AJ46" s="13">
        <f>+'Club Fundraiser Tally Sheet'!AK47*Pricing!AJ$3</f>
        <v>0</v>
      </c>
      <c r="AK46" s="13">
        <f>+'Club Fundraiser Tally Sheet'!AL47*Pricing!AK$3</f>
        <v>0</v>
      </c>
      <c r="AL46" s="13">
        <f>+'Club Fundraiser Tally Sheet'!AN47*Pricing!AL$3</f>
        <v>0</v>
      </c>
      <c r="AM46" s="13">
        <f>+'Club Fundraiser Tally Sheet'!AP47*Pricing!AM$3</f>
        <v>0</v>
      </c>
      <c r="AN46" s="13" t="e">
        <f>+'Club Fundraiser Tally Sheet'!#REF!*Pricing!AN$3</f>
        <v>#REF!</v>
      </c>
      <c r="AO46" s="13" t="e">
        <f>+'Club Fundraiser Tally Sheet'!#REF!*Pricing!AO$3</f>
        <v>#REF!</v>
      </c>
      <c r="AP46" s="13" t="e">
        <f>+'Club Fundraiser Tally Sheet'!#REF!*Pricing!AP$3</f>
        <v>#REF!</v>
      </c>
      <c r="AQ46" s="13" t="e">
        <f>+'Club Fundraiser Tally Sheet'!#REF!*Pricing!AQ$3</f>
        <v>#REF!</v>
      </c>
      <c r="AR46" s="13" t="e">
        <f>+'Club Fundraiser Tally Sheet'!#REF!*Pricing!AR$3</f>
        <v>#REF!</v>
      </c>
      <c r="AS46" s="13" t="e">
        <f>+'Club Fundraiser Tally Sheet'!#REF!*Pricing!AS$3</f>
        <v>#REF!</v>
      </c>
      <c r="AT46" s="13">
        <f>+'Club Fundraiser Tally Sheet'!AQ47*Pricing!AT$3</f>
        <v>0</v>
      </c>
      <c r="AU46" s="13">
        <f>+'Club Fundraiser Tally Sheet'!AR47*Pricing!AU$3</f>
        <v>0</v>
      </c>
      <c r="AV46" s="13">
        <f>+'Club Fundraiser Tally Sheet'!AS47*Pricing!AV$3</f>
        <v>0</v>
      </c>
      <c r="AW46" s="13">
        <f>+'Club Fundraiser Tally Sheet'!AT47*Pricing!AW$3</f>
        <v>0</v>
      </c>
      <c r="AX46" s="13">
        <f>+'Club Fundraiser Tally Sheet'!AU47*Pricing!AX$3</f>
        <v>0</v>
      </c>
      <c r="AY46" s="13">
        <f>+'Club Fundraiser Tally Sheet'!AV47*Pricing!AY$3</f>
        <v>0</v>
      </c>
      <c r="AZ46" s="13">
        <f>+'Club Fundraiser Tally Sheet'!AW47*Pricing!AZ$3</f>
        <v>0</v>
      </c>
      <c r="BA46" s="13">
        <f>+'Club Fundraiser Tally Sheet'!AX47*Pricing!BA$3</f>
        <v>0</v>
      </c>
      <c r="BB46" s="13">
        <f>+'Club Fundraiser Tally Sheet'!AY47*Pricing!BB$3</f>
        <v>0</v>
      </c>
      <c r="BC46" s="13">
        <f>+'Club Fundraiser Tally Sheet'!AZ47*Pricing!BC$3</f>
        <v>0</v>
      </c>
      <c r="BD46" s="13">
        <f>+'Club Fundraiser Tally Sheet'!BA47*Pricing!BD$3</f>
        <v>0</v>
      </c>
      <c r="BE46" s="13">
        <f>+'Club Fundraiser Tally Sheet'!BB47*Pricing!BE$3</f>
        <v>0</v>
      </c>
      <c r="BF46" s="13">
        <f>+'Club Fundraiser Tally Sheet'!BC47*Pricing!BF$3</f>
        <v>0</v>
      </c>
      <c r="BG46" s="13">
        <f>+'Club Fundraiser Tally Sheet'!BD47*Pricing!BG$3</f>
        <v>0</v>
      </c>
      <c r="BH46" s="13">
        <f>+'Club Fundraiser Tally Sheet'!BE47*Pricing!BH$3</f>
        <v>0</v>
      </c>
      <c r="BI46" s="13">
        <f>+'Club Fundraiser Tally Sheet'!BF47*Pricing!BI$3</f>
        <v>0</v>
      </c>
      <c r="BJ46" s="13">
        <f>+'Club Fundraiser Tally Sheet'!BG47*Pricing!BJ$3</f>
        <v>0</v>
      </c>
      <c r="BK46" s="13" t="e">
        <f>+'Club Fundraiser Tally Sheet'!#REF!*Pricing!BK$3</f>
        <v>#REF!</v>
      </c>
      <c r="BM46" s="6" t="e">
        <f t="shared" si="2"/>
        <v>#REF!</v>
      </c>
    </row>
    <row r="47" spans="2:65" ht="15.75" thickBot="1" x14ac:dyDescent="0.3">
      <c r="B47" s="13">
        <f>+'Club Fundraiser Tally Sheet'!B48*Pricing!B$3</f>
        <v>0</v>
      </c>
      <c r="C47" s="13">
        <f>+'Club Fundraiser Tally Sheet'!C48*Pricing!C$3</f>
        <v>0</v>
      </c>
      <c r="D47" s="13">
        <f>+'Club Fundraiser Tally Sheet'!D48*Pricing!D$3</f>
        <v>0</v>
      </c>
      <c r="E47" s="13">
        <f>+'Club Fundraiser Tally Sheet'!E48*Pricing!E$3</f>
        <v>0</v>
      </c>
      <c r="F47" s="13">
        <f>+'Club Fundraiser Tally Sheet'!F48*Pricing!F$3</f>
        <v>0</v>
      </c>
      <c r="G47" s="13">
        <f>+'Club Fundraiser Tally Sheet'!G48*Pricing!G$3</f>
        <v>0</v>
      </c>
      <c r="H47" s="13">
        <f>+'Club Fundraiser Tally Sheet'!H48*Pricing!H$3</f>
        <v>0</v>
      </c>
      <c r="I47" s="13">
        <f>+'Club Fundraiser Tally Sheet'!J48*Pricing!I$3</f>
        <v>0</v>
      </c>
      <c r="J47" s="13">
        <f>+'Club Fundraiser Tally Sheet'!K48*Pricing!J$3</f>
        <v>0</v>
      </c>
      <c r="K47" s="13">
        <f>+'Club Fundraiser Tally Sheet'!L48*Pricing!K$3</f>
        <v>0</v>
      </c>
      <c r="L47" s="13">
        <f>+'Club Fundraiser Tally Sheet'!M48*Pricing!L$3</f>
        <v>0</v>
      </c>
      <c r="M47" s="13">
        <f>+'Club Fundraiser Tally Sheet'!N48*Pricing!M$3</f>
        <v>0</v>
      </c>
      <c r="N47" s="13">
        <f>+'Club Fundraiser Tally Sheet'!O48*Pricing!N$3</f>
        <v>0</v>
      </c>
      <c r="O47" s="13">
        <f>+'Club Fundraiser Tally Sheet'!P48*Pricing!O$3</f>
        <v>0</v>
      </c>
      <c r="P47" s="13">
        <f>+'Club Fundraiser Tally Sheet'!Q48*Pricing!P$3</f>
        <v>0</v>
      </c>
      <c r="Q47" s="13">
        <f>+'Club Fundraiser Tally Sheet'!R48*Pricing!Q$3</f>
        <v>0</v>
      </c>
      <c r="R47" s="13">
        <f>+'Club Fundraiser Tally Sheet'!S48*Pricing!R$3</f>
        <v>0</v>
      </c>
      <c r="S47" s="13">
        <f>+'Club Fundraiser Tally Sheet'!T48*Pricing!S$3</f>
        <v>0</v>
      </c>
      <c r="T47" s="13">
        <f>+'Club Fundraiser Tally Sheet'!U48*Pricing!T$3</f>
        <v>0</v>
      </c>
      <c r="U47" s="13">
        <f>+'Club Fundraiser Tally Sheet'!V48*Pricing!U$3</f>
        <v>0</v>
      </c>
      <c r="V47" s="13">
        <f>+'Club Fundraiser Tally Sheet'!W48*Pricing!V$3</f>
        <v>0</v>
      </c>
      <c r="W47" s="13">
        <f>+'Club Fundraiser Tally Sheet'!X48*Pricing!W$3</f>
        <v>0</v>
      </c>
      <c r="X47" s="13">
        <f>+'Club Fundraiser Tally Sheet'!Y48*Pricing!X$3</f>
        <v>0</v>
      </c>
      <c r="Y47" s="13">
        <f>+'Club Fundraiser Tally Sheet'!Z48*Pricing!Y$3</f>
        <v>0</v>
      </c>
      <c r="Z47" s="13">
        <f>+'Club Fundraiser Tally Sheet'!AA48*Pricing!Z$3</f>
        <v>0</v>
      </c>
      <c r="AA47" s="13">
        <f>+'Club Fundraiser Tally Sheet'!AB48*Pricing!AA$3</f>
        <v>0</v>
      </c>
      <c r="AB47" s="13">
        <f>+'Club Fundraiser Tally Sheet'!AC48*Pricing!AB$3</f>
        <v>0</v>
      </c>
      <c r="AC47" s="13">
        <f>+'Club Fundraiser Tally Sheet'!AD48*Pricing!AC$3</f>
        <v>0</v>
      </c>
      <c r="AD47" s="13">
        <f>+'Club Fundraiser Tally Sheet'!AE48*Pricing!AD$3</f>
        <v>0</v>
      </c>
      <c r="AE47" s="13">
        <f>+'Club Fundraiser Tally Sheet'!AF48*Pricing!AE$3</f>
        <v>0</v>
      </c>
      <c r="AF47" s="13">
        <f>+'Club Fundraiser Tally Sheet'!AG48*Pricing!AF$3</f>
        <v>0</v>
      </c>
      <c r="AG47" s="13">
        <f>+'Club Fundraiser Tally Sheet'!AH48*Pricing!AG$3</f>
        <v>0</v>
      </c>
      <c r="AH47" s="13">
        <f>+'Club Fundraiser Tally Sheet'!AI48*Pricing!AH$3</f>
        <v>0</v>
      </c>
      <c r="AI47" s="13">
        <f>+'Club Fundraiser Tally Sheet'!AJ48*Pricing!AI$3</f>
        <v>0</v>
      </c>
      <c r="AJ47" s="13">
        <f>+'Club Fundraiser Tally Sheet'!AK48*Pricing!AJ$3</f>
        <v>0</v>
      </c>
      <c r="AK47" s="13">
        <f>+'Club Fundraiser Tally Sheet'!AL48*Pricing!AK$3</f>
        <v>0</v>
      </c>
      <c r="AL47" s="13">
        <f>+'Club Fundraiser Tally Sheet'!AN48*Pricing!AL$3</f>
        <v>0</v>
      </c>
      <c r="AM47" s="13">
        <f>+'Club Fundraiser Tally Sheet'!AP48*Pricing!AM$3</f>
        <v>0</v>
      </c>
      <c r="AN47" s="13" t="e">
        <f>+'Club Fundraiser Tally Sheet'!#REF!*Pricing!AN$3</f>
        <v>#REF!</v>
      </c>
      <c r="AO47" s="13" t="e">
        <f>+'Club Fundraiser Tally Sheet'!#REF!*Pricing!AO$3</f>
        <v>#REF!</v>
      </c>
      <c r="AP47" s="13" t="e">
        <f>+'Club Fundraiser Tally Sheet'!#REF!*Pricing!AP$3</f>
        <v>#REF!</v>
      </c>
      <c r="AQ47" s="13" t="e">
        <f>+'Club Fundraiser Tally Sheet'!#REF!*Pricing!AQ$3</f>
        <v>#REF!</v>
      </c>
      <c r="AR47" s="13" t="e">
        <f>+'Club Fundraiser Tally Sheet'!#REF!*Pricing!AR$3</f>
        <v>#REF!</v>
      </c>
      <c r="AS47" s="13" t="e">
        <f>+'Club Fundraiser Tally Sheet'!#REF!*Pricing!AS$3</f>
        <v>#REF!</v>
      </c>
      <c r="AT47" s="13">
        <f>+'Club Fundraiser Tally Sheet'!AQ48*Pricing!AT$3</f>
        <v>0</v>
      </c>
      <c r="AU47" s="13">
        <f>+'Club Fundraiser Tally Sheet'!AR48*Pricing!AU$3</f>
        <v>0</v>
      </c>
      <c r="AV47" s="13">
        <f>+'Club Fundraiser Tally Sheet'!AS48*Pricing!AV$3</f>
        <v>0</v>
      </c>
      <c r="AW47" s="13">
        <f>+'Club Fundraiser Tally Sheet'!AT48*Pricing!AW$3</f>
        <v>0</v>
      </c>
      <c r="AX47" s="13">
        <f>+'Club Fundraiser Tally Sheet'!AU48*Pricing!AX$3</f>
        <v>0</v>
      </c>
      <c r="AY47" s="13">
        <f>+'Club Fundraiser Tally Sheet'!AV48*Pricing!AY$3</f>
        <v>0</v>
      </c>
      <c r="AZ47" s="13">
        <f>+'Club Fundraiser Tally Sheet'!AW48*Pricing!AZ$3</f>
        <v>0</v>
      </c>
      <c r="BA47" s="13">
        <f>+'Club Fundraiser Tally Sheet'!AX48*Pricing!BA$3</f>
        <v>0</v>
      </c>
      <c r="BB47" s="13">
        <f>+'Club Fundraiser Tally Sheet'!AY48*Pricing!BB$3</f>
        <v>0</v>
      </c>
      <c r="BC47" s="13">
        <f>+'Club Fundraiser Tally Sheet'!AZ48*Pricing!BC$3</f>
        <v>0</v>
      </c>
      <c r="BD47" s="13">
        <f>+'Club Fundraiser Tally Sheet'!BA48*Pricing!BD$3</f>
        <v>0</v>
      </c>
      <c r="BE47" s="13">
        <f>+'Club Fundraiser Tally Sheet'!BB48*Pricing!BE$3</f>
        <v>0</v>
      </c>
      <c r="BF47" s="13">
        <f>+'Club Fundraiser Tally Sheet'!BC48*Pricing!BF$3</f>
        <v>0</v>
      </c>
      <c r="BG47" s="13">
        <f>+'Club Fundraiser Tally Sheet'!BD48*Pricing!BG$3</f>
        <v>0</v>
      </c>
      <c r="BH47" s="13">
        <f>+'Club Fundraiser Tally Sheet'!BE48*Pricing!BH$3</f>
        <v>0</v>
      </c>
      <c r="BI47" s="13">
        <f>+'Club Fundraiser Tally Sheet'!BF48*Pricing!BI$3</f>
        <v>0</v>
      </c>
      <c r="BJ47" s="13">
        <f>+'Club Fundraiser Tally Sheet'!BG48*Pricing!BJ$3</f>
        <v>0</v>
      </c>
      <c r="BK47" s="13" t="e">
        <f>+'Club Fundraiser Tally Sheet'!#REF!*Pricing!BK$3</f>
        <v>#REF!</v>
      </c>
      <c r="BM47" s="6" t="e">
        <f t="shared" si="2"/>
        <v>#REF!</v>
      </c>
    </row>
    <row r="48" spans="2:65" ht="15.75" thickBot="1" x14ac:dyDescent="0.3">
      <c r="B48" s="13">
        <f>+'Club Fundraiser Tally Sheet'!B49*Pricing!B$3</f>
        <v>0</v>
      </c>
      <c r="C48" s="13">
        <f>+'Club Fundraiser Tally Sheet'!C49*Pricing!C$3</f>
        <v>0</v>
      </c>
      <c r="D48" s="13">
        <f>+'Club Fundraiser Tally Sheet'!D49*Pricing!D$3</f>
        <v>0</v>
      </c>
      <c r="E48" s="13">
        <f>+'Club Fundraiser Tally Sheet'!E49*Pricing!E$3</f>
        <v>0</v>
      </c>
      <c r="F48" s="13">
        <f>+'Club Fundraiser Tally Sheet'!F49*Pricing!F$3</f>
        <v>0</v>
      </c>
      <c r="G48" s="13">
        <f>+'Club Fundraiser Tally Sheet'!G49*Pricing!G$3</f>
        <v>0</v>
      </c>
      <c r="H48" s="13">
        <f>+'Club Fundraiser Tally Sheet'!H49*Pricing!H$3</f>
        <v>0</v>
      </c>
      <c r="I48" s="13">
        <f>+'Club Fundraiser Tally Sheet'!J49*Pricing!I$3</f>
        <v>0</v>
      </c>
      <c r="J48" s="13">
        <f>+'Club Fundraiser Tally Sheet'!K49*Pricing!J$3</f>
        <v>0</v>
      </c>
      <c r="K48" s="13">
        <f>+'Club Fundraiser Tally Sheet'!L49*Pricing!K$3</f>
        <v>0</v>
      </c>
      <c r="L48" s="13">
        <f>+'Club Fundraiser Tally Sheet'!M49*Pricing!L$3</f>
        <v>0</v>
      </c>
      <c r="M48" s="13">
        <f>+'Club Fundraiser Tally Sheet'!N49*Pricing!M$3</f>
        <v>0</v>
      </c>
      <c r="N48" s="13">
        <f>+'Club Fundraiser Tally Sheet'!O49*Pricing!N$3</f>
        <v>0</v>
      </c>
      <c r="O48" s="13">
        <f>+'Club Fundraiser Tally Sheet'!P49*Pricing!O$3</f>
        <v>0</v>
      </c>
      <c r="P48" s="13">
        <f>+'Club Fundraiser Tally Sheet'!Q49*Pricing!P$3</f>
        <v>0</v>
      </c>
      <c r="Q48" s="13">
        <f>+'Club Fundraiser Tally Sheet'!R49*Pricing!Q$3</f>
        <v>0</v>
      </c>
      <c r="R48" s="13">
        <f>+'Club Fundraiser Tally Sheet'!S49*Pricing!R$3</f>
        <v>0</v>
      </c>
      <c r="S48" s="13">
        <f>+'Club Fundraiser Tally Sheet'!T49*Pricing!S$3</f>
        <v>0</v>
      </c>
      <c r="T48" s="13">
        <f>+'Club Fundraiser Tally Sheet'!U49*Pricing!T$3</f>
        <v>0</v>
      </c>
      <c r="U48" s="13">
        <f>+'Club Fundraiser Tally Sheet'!V49*Pricing!U$3</f>
        <v>0</v>
      </c>
      <c r="V48" s="13">
        <f>+'Club Fundraiser Tally Sheet'!W49*Pricing!V$3</f>
        <v>0</v>
      </c>
      <c r="W48" s="13">
        <f>+'Club Fundraiser Tally Sheet'!X49*Pricing!W$3</f>
        <v>0</v>
      </c>
      <c r="X48" s="13">
        <f>+'Club Fundraiser Tally Sheet'!Y49*Pricing!X$3</f>
        <v>0</v>
      </c>
      <c r="Y48" s="13">
        <f>+'Club Fundraiser Tally Sheet'!Z49*Pricing!Y$3</f>
        <v>0</v>
      </c>
      <c r="Z48" s="13">
        <f>+'Club Fundraiser Tally Sheet'!AA49*Pricing!Z$3</f>
        <v>0</v>
      </c>
      <c r="AA48" s="13">
        <f>+'Club Fundraiser Tally Sheet'!AB49*Pricing!AA$3</f>
        <v>0</v>
      </c>
      <c r="AB48" s="13">
        <f>+'Club Fundraiser Tally Sheet'!AC49*Pricing!AB$3</f>
        <v>0</v>
      </c>
      <c r="AC48" s="13">
        <f>+'Club Fundraiser Tally Sheet'!AD49*Pricing!AC$3</f>
        <v>0</v>
      </c>
      <c r="AD48" s="13">
        <f>+'Club Fundraiser Tally Sheet'!AE49*Pricing!AD$3</f>
        <v>0</v>
      </c>
      <c r="AE48" s="13">
        <f>+'Club Fundraiser Tally Sheet'!AF49*Pricing!AE$3</f>
        <v>0</v>
      </c>
      <c r="AF48" s="13">
        <f>+'Club Fundraiser Tally Sheet'!AG49*Pricing!AF$3</f>
        <v>0</v>
      </c>
      <c r="AG48" s="13">
        <f>+'Club Fundraiser Tally Sheet'!AH49*Pricing!AG$3</f>
        <v>0</v>
      </c>
      <c r="AH48" s="13">
        <f>+'Club Fundraiser Tally Sheet'!AI49*Pricing!AH$3</f>
        <v>0</v>
      </c>
      <c r="AI48" s="13">
        <f>+'Club Fundraiser Tally Sheet'!AJ49*Pricing!AI$3</f>
        <v>0</v>
      </c>
      <c r="AJ48" s="13">
        <f>+'Club Fundraiser Tally Sheet'!AK49*Pricing!AJ$3</f>
        <v>0</v>
      </c>
      <c r="AK48" s="13">
        <f>+'Club Fundraiser Tally Sheet'!AL49*Pricing!AK$3</f>
        <v>0</v>
      </c>
      <c r="AL48" s="13">
        <f>+'Club Fundraiser Tally Sheet'!AN49*Pricing!AL$3</f>
        <v>0</v>
      </c>
      <c r="AM48" s="13">
        <f>+'Club Fundraiser Tally Sheet'!AP49*Pricing!AM$3</f>
        <v>0</v>
      </c>
      <c r="AN48" s="13" t="e">
        <f>+'Club Fundraiser Tally Sheet'!#REF!*Pricing!AN$3</f>
        <v>#REF!</v>
      </c>
      <c r="AO48" s="13" t="e">
        <f>+'Club Fundraiser Tally Sheet'!#REF!*Pricing!AO$3</f>
        <v>#REF!</v>
      </c>
      <c r="AP48" s="13" t="e">
        <f>+'Club Fundraiser Tally Sheet'!#REF!*Pricing!AP$3</f>
        <v>#REF!</v>
      </c>
      <c r="AQ48" s="13" t="e">
        <f>+'Club Fundraiser Tally Sheet'!#REF!*Pricing!AQ$3</f>
        <v>#REF!</v>
      </c>
      <c r="AR48" s="13" t="e">
        <f>+'Club Fundraiser Tally Sheet'!#REF!*Pricing!AR$3</f>
        <v>#REF!</v>
      </c>
      <c r="AS48" s="13" t="e">
        <f>+'Club Fundraiser Tally Sheet'!#REF!*Pricing!AS$3</f>
        <v>#REF!</v>
      </c>
      <c r="AT48" s="13">
        <f>+'Club Fundraiser Tally Sheet'!AQ49*Pricing!AT$3</f>
        <v>0</v>
      </c>
      <c r="AU48" s="13">
        <f>+'Club Fundraiser Tally Sheet'!AR49*Pricing!AU$3</f>
        <v>0</v>
      </c>
      <c r="AV48" s="13">
        <f>+'Club Fundraiser Tally Sheet'!AS49*Pricing!AV$3</f>
        <v>0</v>
      </c>
      <c r="AW48" s="13">
        <f>+'Club Fundraiser Tally Sheet'!AT49*Pricing!AW$3</f>
        <v>0</v>
      </c>
      <c r="AX48" s="13">
        <f>+'Club Fundraiser Tally Sheet'!AU49*Pricing!AX$3</f>
        <v>0</v>
      </c>
      <c r="AY48" s="13">
        <f>+'Club Fundraiser Tally Sheet'!AV49*Pricing!AY$3</f>
        <v>0</v>
      </c>
      <c r="AZ48" s="13">
        <f>+'Club Fundraiser Tally Sheet'!AW49*Pricing!AZ$3</f>
        <v>0</v>
      </c>
      <c r="BA48" s="13">
        <f>+'Club Fundraiser Tally Sheet'!AX49*Pricing!BA$3</f>
        <v>0</v>
      </c>
      <c r="BB48" s="13">
        <f>+'Club Fundraiser Tally Sheet'!AY49*Pricing!BB$3</f>
        <v>0</v>
      </c>
      <c r="BC48" s="13">
        <f>+'Club Fundraiser Tally Sheet'!AZ49*Pricing!BC$3</f>
        <v>0</v>
      </c>
      <c r="BD48" s="13">
        <f>+'Club Fundraiser Tally Sheet'!BA49*Pricing!BD$3</f>
        <v>0</v>
      </c>
      <c r="BE48" s="13">
        <f>+'Club Fundraiser Tally Sheet'!BB49*Pricing!BE$3</f>
        <v>0</v>
      </c>
      <c r="BF48" s="13">
        <f>+'Club Fundraiser Tally Sheet'!BC49*Pricing!BF$3</f>
        <v>0</v>
      </c>
      <c r="BG48" s="13">
        <f>+'Club Fundraiser Tally Sheet'!BD49*Pricing!BG$3</f>
        <v>0</v>
      </c>
      <c r="BH48" s="13">
        <f>+'Club Fundraiser Tally Sheet'!BE49*Pricing!BH$3</f>
        <v>0</v>
      </c>
      <c r="BI48" s="13">
        <f>+'Club Fundraiser Tally Sheet'!BF49*Pricing!BI$3</f>
        <v>0</v>
      </c>
      <c r="BJ48" s="13">
        <f>+'Club Fundraiser Tally Sheet'!BG49*Pricing!BJ$3</f>
        <v>0</v>
      </c>
      <c r="BK48" s="13" t="e">
        <f>+'Club Fundraiser Tally Sheet'!#REF!*Pricing!BK$3</f>
        <v>#REF!</v>
      </c>
      <c r="BM48" s="6" t="e">
        <f t="shared" si="2"/>
        <v>#REF!</v>
      </c>
    </row>
    <row r="49" spans="2:65" ht="15.75" thickBot="1" x14ac:dyDescent="0.3">
      <c r="B49" s="13">
        <f>+'Club Fundraiser Tally Sheet'!B50*Pricing!B$3</f>
        <v>0</v>
      </c>
      <c r="C49" s="13">
        <f>+'Club Fundraiser Tally Sheet'!C50*Pricing!C$3</f>
        <v>0</v>
      </c>
      <c r="D49" s="13">
        <f>+'Club Fundraiser Tally Sheet'!D50*Pricing!D$3</f>
        <v>0</v>
      </c>
      <c r="E49" s="13">
        <f>+'Club Fundraiser Tally Sheet'!E50*Pricing!E$3</f>
        <v>0</v>
      </c>
      <c r="F49" s="13">
        <f>+'Club Fundraiser Tally Sheet'!F50*Pricing!F$3</f>
        <v>0</v>
      </c>
      <c r="G49" s="13">
        <f>+'Club Fundraiser Tally Sheet'!G50*Pricing!G$3</f>
        <v>0</v>
      </c>
      <c r="H49" s="13">
        <f>+'Club Fundraiser Tally Sheet'!H50*Pricing!H$3</f>
        <v>0</v>
      </c>
      <c r="I49" s="13">
        <f>+'Club Fundraiser Tally Sheet'!J50*Pricing!I$3</f>
        <v>0</v>
      </c>
      <c r="J49" s="13">
        <f>+'Club Fundraiser Tally Sheet'!K50*Pricing!J$3</f>
        <v>0</v>
      </c>
      <c r="K49" s="13">
        <f>+'Club Fundraiser Tally Sheet'!L50*Pricing!K$3</f>
        <v>0</v>
      </c>
      <c r="L49" s="13">
        <f>+'Club Fundraiser Tally Sheet'!M50*Pricing!L$3</f>
        <v>0</v>
      </c>
      <c r="M49" s="13">
        <f>+'Club Fundraiser Tally Sheet'!N50*Pricing!M$3</f>
        <v>0</v>
      </c>
      <c r="N49" s="13">
        <f>+'Club Fundraiser Tally Sheet'!O50*Pricing!N$3</f>
        <v>0</v>
      </c>
      <c r="O49" s="13">
        <f>+'Club Fundraiser Tally Sheet'!P50*Pricing!O$3</f>
        <v>0</v>
      </c>
      <c r="P49" s="13">
        <f>+'Club Fundraiser Tally Sheet'!Q50*Pricing!P$3</f>
        <v>0</v>
      </c>
      <c r="Q49" s="13">
        <f>+'Club Fundraiser Tally Sheet'!R50*Pricing!Q$3</f>
        <v>0</v>
      </c>
      <c r="R49" s="13">
        <f>+'Club Fundraiser Tally Sheet'!S50*Pricing!R$3</f>
        <v>0</v>
      </c>
      <c r="S49" s="13">
        <f>+'Club Fundraiser Tally Sheet'!T50*Pricing!S$3</f>
        <v>0</v>
      </c>
      <c r="T49" s="13">
        <f>+'Club Fundraiser Tally Sheet'!U50*Pricing!T$3</f>
        <v>0</v>
      </c>
      <c r="U49" s="13">
        <f>+'Club Fundraiser Tally Sheet'!V50*Pricing!U$3</f>
        <v>0</v>
      </c>
      <c r="V49" s="13">
        <f>+'Club Fundraiser Tally Sheet'!W50*Pricing!V$3</f>
        <v>0</v>
      </c>
      <c r="W49" s="13">
        <f>+'Club Fundraiser Tally Sheet'!X50*Pricing!W$3</f>
        <v>0</v>
      </c>
      <c r="X49" s="13">
        <f>+'Club Fundraiser Tally Sheet'!Y50*Pricing!X$3</f>
        <v>0</v>
      </c>
      <c r="Y49" s="13">
        <f>+'Club Fundraiser Tally Sheet'!Z50*Pricing!Y$3</f>
        <v>0</v>
      </c>
      <c r="Z49" s="13">
        <f>+'Club Fundraiser Tally Sheet'!AA50*Pricing!Z$3</f>
        <v>0</v>
      </c>
      <c r="AA49" s="13">
        <f>+'Club Fundraiser Tally Sheet'!AB50*Pricing!AA$3</f>
        <v>0</v>
      </c>
      <c r="AB49" s="13">
        <f>+'Club Fundraiser Tally Sheet'!AC50*Pricing!AB$3</f>
        <v>0</v>
      </c>
      <c r="AC49" s="13">
        <f>+'Club Fundraiser Tally Sheet'!AD50*Pricing!AC$3</f>
        <v>0</v>
      </c>
      <c r="AD49" s="13">
        <f>+'Club Fundraiser Tally Sheet'!AE50*Pricing!AD$3</f>
        <v>0</v>
      </c>
      <c r="AE49" s="13">
        <f>+'Club Fundraiser Tally Sheet'!AF50*Pricing!AE$3</f>
        <v>0</v>
      </c>
      <c r="AF49" s="13">
        <f>+'Club Fundraiser Tally Sheet'!AG50*Pricing!AF$3</f>
        <v>0</v>
      </c>
      <c r="AG49" s="13">
        <f>+'Club Fundraiser Tally Sheet'!AH50*Pricing!AG$3</f>
        <v>0</v>
      </c>
      <c r="AH49" s="13">
        <f>+'Club Fundraiser Tally Sheet'!AI50*Pricing!AH$3</f>
        <v>0</v>
      </c>
      <c r="AI49" s="13">
        <f>+'Club Fundraiser Tally Sheet'!AJ50*Pricing!AI$3</f>
        <v>0</v>
      </c>
      <c r="AJ49" s="13">
        <f>+'Club Fundraiser Tally Sheet'!AK50*Pricing!AJ$3</f>
        <v>0</v>
      </c>
      <c r="AK49" s="13">
        <f>+'Club Fundraiser Tally Sheet'!AL50*Pricing!AK$3</f>
        <v>0</v>
      </c>
      <c r="AL49" s="13">
        <f>+'Club Fundraiser Tally Sheet'!AN50*Pricing!AL$3</f>
        <v>0</v>
      </c>
      <c r="AM49" s="13">
        <f>+'Club Fundraiser Tally Sheet'!AP50*Pricing!AM$3</f>
        <v>0</v>
      </c>
      <c r="AN49" s="13" t="e">
        <f>+'Club Fundraiser Tally Sheet'!#REF!*Pricing!AN$3</f>
        <v>#REF!</v>
      </c>
      <c r="AO49" s="13" t="e">
        <f>+'Club Fundraiser Tally Sheet'!#REF!*Pricing!AO$3</f>
        <v>#REF!</v>
      </c>
      <c r="AP49" s="13" t="e">
        <f>+'Club Fundraiser Tally Sheet'!#REF!*Pricing!AP$3</f>
        <v>#REF!</v>
      </c>
      <c r="AQ49" s="13" t="e">
        <f>+'Club Fundraiser Tally Sheet'!#REF!*Pricing!AQ$3</f>
        <v>#REF!</v>
      </c>
      <c r="AR49" s="13" t="e">
        <f>+'Club Fundraiser Tally Sheet'!#REF!*Pricing!AR$3</f>
        <v>#REF!</v>
      </c>
      <c r="AS49" s="13" t="e">
        <f>+'Club Fundraiser Tally Sheet'!#REF!*Pricing!AS$3</f>
        <v>#REF!</v>
      </c>
      <c r="AT49" s="13">
        <f>+'Club Fundraiser Tally Sheet'!AQ50*Pricing!AT$3</f>
        <v>0</v>
      </c>
      <c r="AU49" s="13">
        <f>+'Club Fundraiser Tally Sheet'!AR50*Pricing!AU$3</f>
        <v>0</v>
      </c>
      <c r="AV49" s="13">
        <f>+'Club Fundraiser Tally Sheet'!AS50*Pricing!AV$3</f>
        <v>0</v>
      </c>
      <c r="AW49" s="13">
        <f>+'Club Fundraiser Tally Sheet'!AT50*Pricing!AW$3</f>
        <v>0</v>
      </c>
      <c r="AX49" s="13">
        <f>+'Club Fundraiser Tally Sheet'!AU50*Pricing!AX$3</f>
        <v>0</v>
      </c>
      <c r="AY49" s="13">
        <f>+'Club Fundraiser Tally Sheet'!AV50*Pricing!AY$3</f>
        <v>0</v>
      </c>
      <c r="AZ49" s="13">
        <f>+'Club Fundraiser Tally Sheet'!AW50*Pricing!AZ$3</f>
        <v>0</v>
      </c>
      <c r="BA49" s="13">
        <f>+'Club Fundraiser Tally Sheet'!AX50*Pricing!BA$3</f>
        <v>0</v>
      </c>
      <c r="BB49" s="13">
        <f>+'Club Fundraiser Tally Sheet'!AY50*Pricing!BB$3</f>
        <v>0</v>
      </c>
      <c r="BC49" s="13">
        <f>+'Club Fundraiser Tally Sheet'!AZ50*Pricing!BC$3</f>
        <v>0</v>
      </c>
      <c r="BD49" s="13">
        <f>+'Club Fundraiser Tally Sheet'!BA50*Pricing!BD$3</f>
        <v>0</v>
      </c>
      <c r="BE49" s="13">
        <f>+'Club Fundraiser Tally Sheet'!BB50*Pricing!BE$3</f>
        <v>0</v>
      </c>
      <c r="BF49" s="13">
        <f>+'Club Fundraiser Tally Sheet'!BC50*Pricing!BF$3</f>
        <v>0</v>
      </c>
      <c r="BG49" s="13">
        <f>+'Club Fundraiser Tally Sheet'!BD50*Pricing!BG$3</f>
        <v>0</v>
      </c>
      <c r="BH49" s="13">
        <f>+'Club Fundraiser Tally Sheet'!BE50*Pricing!BH$3</f>
        <v>0</v>
      </c>
      <c r="BI49" s="13">
        <f>+'Club Fundraiser Tally Sheet'!BF50*Pricing!BI$3</f>
        <v>0</v>
      </c>
      <c r="BJ49" s="13">
        <f>+'Club Fundraiser Tally Sheet'!BG50*Pricing!BJ$3</f>
        <v>0</v>
      </c>
      <c r="BK49" s="13" t="e">
        <f>+'Club Fundraiser Tally Sheet'!#REF!*Pricing!BK$3</f>
        <v>#REF!</v>
      </c>
      <c r="BM49" s="6" t="e">
        <f t="shared" si="2"/>
        <v>#REF!</v>
      </c>
    </row>
    <row r="50" spans="2:65" ht="15.75" thickBot="1" x14ac:dyDescent="0.3">
      <c r="B50" s="13">
        <f>+'Club Fundraiser Tally Sheet'!B51*Pricing!B$3</f>
        <v>0</v>
      </c>
      <c r="C50" s="13">
        <f>+'Club Fundraiser Tally Sheet'!C51*Pricing!C$3</f>
        <v>0</v>
      </c>
      <c r="D50" s="13">
        <f>+'Club Fundraiser Tally Sheet'!D51*Pricing!D$3</f>
        <v>0</v>
      </c>
      <c r="E50" s="13">
        <f>+'Club Fundraiser Tally Sheet'!E51*Pricing!E$3</f>
        <v>0</v>
      </c>
      <c r="F50" s="13">
        <f>+'Club Fundraiser Tally Sheet'!F51*Pricing!F$3</f>
        <v>0</v>
      </c>
      <c r="G50" s="13">
        <f>+'Club Fundraiser Tally Sheet'!G51*Pricing!G$3</f>
        <v>0</v>
      </c>
      <c r="H50" s="13">
        <f>+'Club Fundraiser Tally Sheet'!H51*Pricing!H$3</f>
        <v>0</v>
      </c>
      <c r="I50" s="13">
        <f>+'Club Fundraiser Tally Sheet'!J51*Pricing!I$3</f>
        <v>0</v>
      </c>
      <c r="J50" s="13">
        <f>+'Club Fundraiser Tally Sheet'!K51*Pricing!J$3</f>
        <v>0</v>
      </c>
      <c r="K50" s="13">
        <f>+'Club Fundraiser Tally Sheet'!L51*Pricing!K$3</f>
        <v>0</v>
      </c>
      <c r="L50" s="13">
        <f>+'Club Fundraiser Tally Sheet'!M51*Pricing!L$3</f>
        <v>0</v>
      </c>
      <c r="M50" s="13">
        <f>+'Club Fundraiser Tally Sheet'!N51*Pricing!M$3</f>
        <v>0</v>
      </c>
      <c r="N50" s="13">
        <f>+'Club Fundraiser Tally Sheet'!O51*Pricing!N$3</f>
        <v>0</v>
      </c>
      <c r="O50" s="13">
        <f>+'Club Fundraiser Tally Sheet'!P51*Pricing!O$3</f>
        <v>0</v>
      </c>
      <c r="P50" s="13">
        <f>+'Club Fundraiser Tally Sheet'!Q51*Pricing!P$3</f>
        <v>0</v>
      </c>
      <c r="Q50" s="13">
        <f>+'Club Fundraiser Tally Sheet'!R51*Pricing!Q$3</f>
        <v>0</v>
      </c>
      <c r="R50" s="13">
        <f>+'Club Fundraiser Tally Sheet'!S51*Pricing!R$3</f>
        <v>0</v>
      </c>
      <c r="S50" s="13">
        <f>+'Club Fundraiser Tally Sheet'!T51*Pricing!S$3</f>
        <v>0</v>
      </c>
      <c r="T50" s="13">
        <f>+'Club Fundraiser Tally Sheet'!U51*Pricing!T$3</f>
        <v>0</v>
      </c>
      <c r="U50" s="13">
        <f>+'Club Fundraiser Tally Sheet'!V51*Pricing!U$3</f>
        <v>0</v>
      </c>
      <c r="V50" s="13">
        <f>+'Club Fundraiser Tally Sheet'!W51*Pricing!V$3</f>
        <v>0</v>
      </c>
      <c r="W50" s="13">
        <f>+'Club Fundraiser Tally Sheet'!X51*Pricing!W$3</f>
        <v>0</v>
      </c>
      <c r="X50" s="13">
        <f>+'Club Fundraiser Tally Sheet'!Y51*Pricing!X$3</f>
        <v>0</v>
      </c>
      <c r="Y50" s="13">
        <f>+'Club Fundraiser Tally Sheet'!Z51*Pricing!Y$3</f>
        <v>0</v>
      </c>
      <c r="Z50" s="13">
        <f>+'Club Fundraiser Tally Sheet'!AA51*Pricing!Z$3</f>
        <v>0</v>
      </c>
      <c r="AA50" s="13">
        <f>+'Club Fundraiser Tally Sheet'!AB51*Pricing!AA$3</f>
        <v>0</v>
      </c>
      <c r="AB50" s="13">
        <f>+'Club Fundraiser Tally Sheet'!AC51*Pricing!AB$3</f>
        <v>0</v>
      </c>
      <c r="AC50" s="13">
        <f>+'Club Fundraiser Tally Sheet'!AD51*Pricing!AC$3</f>
        <v>0</v>
      </c>
      <c r="AD50" s="13">
        <f>+'Club Fundraiser Tally Sheet'!AE51*Pricing!AD$3</f>
        <v>0</v>
      </c>
      <c r="AE50" s="13">
        <f>+'Club Fundraiser Tally Sheet'!AF51*Pricing!AE$3</f>
        <v>0</v>
      </c>
      <c r="AF50" s="13">
        <f>+'Club Fundraiser Tally Sheet'!AG51*Pricing!AF$3</f>
        <v>0</v>
      </c>
      <c r="AG50" s="13">
        <f>+'Club Fundraiser Tally Sheet'!AH51*Pricing!AG$3</f>
        <v>0</v>
      </c>
      <c r="AH50" s="13">
        <f>+'Club Fundraiser Tally Sheet'!AI51*Pricing!AH$3</f>
        <v>0</v>
      </c>
      <c r="AI50" s="13">
        <f>+'Club Fundraiser Tally Sheet'!AJ51*Pricing!AI$3</f>
        <v>0</v>
      </c>
      <c r="AJ50" s="13">
        <f>+'Club Fundraiser Tally Sheet'!AK51*Pricing!AJ$3</f>
        <v>0</v>
      </c>
      <c r="AK50" s="13">
        <f>+'Club Fundraiser Tally Sheet'!AL51*Pricing!AK$3</f>
        <v>0</v>
      </c>
      <c r="AL50" s="13">
        <f>+'Club Fundraiser Tally Sheet'!AN51*Pricing!AL$3</f>
        <v>0</v>
      </c>
      <c r="AM50" s="13">
        <f>+'Club Fundraiser Tally Sheet'!AP51*Pricing!AM$3</f>
        <v>0</v>
      </c>
      <c r="AN50" s="13" t="e">
        <f>+'Club Fundraiser Tally Sheet'!#REF!*Pricing!AN$3</f>
        <v>#REF!</v>
      </c>
      <c r="AO50" s="13" t="e">
        <f>+'Club Fundraiser Tally Sheet'!#REF!*Pricing!AO$3</f>
        <v>#REF!</v>
      </c>
      <c r="AP50" s="13" t="e">
        <f>+'Club Fundraiser Tally Sheet'!#REF!*Pricing!AP$3</f>
        <v>#REF!</v>
      </c>
      <c r="AQ50" s="13" t="e">
        <f>+'Club Fundraiser Tally Sheet'!#REF!*Pricing!AQ$3</f>
        <v>#REF!</v>
      </c>
      <c r="AR50" s="13" t="e">
        <f>+'Club Fundraiser Tally Sheet'!#REF!*Pricing!AR$3</f>
        <v>#REF!</v>
      </c>
      <c r="AS50" s="13" t="e">
        <f>+'Club Fundraiser Tally Sheet'!#REF!*Pricing!AS$3</f>
        <v>#REF!</v>
      </c>
      <c r="AT50" s="13">
        <f>+'Club Fundraiser Tally Sheet'!AQ51*Pricing!AT$3</f>
        <v>0</v>
      </c>
      <c r="AU50" s="13">
        <f>+'Club Fundraiser Tally Sheet'!AR51*Pricing!AU$3</f>
        <v>0</v>
      </c>
      <c r="AV50" s="13">
        <f>+'Club Fundraiser Tally Sheet'!AS51*Pricing!AV$3</f>
        <v>0</v>
      </c>
      <c r="AW50" s="13">
        <f>+'Club Fundraiser Tally Sheet'!AT51*Pricing!AW$3</f>
        <v>0</v>
      </c>
      <c r="AX50" s="13">
        <f>+'Club Fundraiser Tally Sheet'!AU51*Pricing!AX$3</f>
        <v>0</v>
      </c>
      <c r="AY50" s="13">
        <f>+'Club Fundraiser Tally Sheet'!AV51*Pricing!AY$3</f>
        <v>0</v>
      </c>
      <c r="AZ50" s="13">
        <f>+'Club Fundraiser Tally Sheet'!AW51*Pricing!AZ$3</f>
        <v>0</v>
      </c>
      <c r="BA50" s="13">
        <f>+'Club Fundraiser Tally Sheet'!AX51*Pricing!BA$3</f>
        <v>0</v>
      </c>
      <c r="BB50" s="13">
        <f>+'Club Fundraiser Tally Sheet'!AY51*Pricing!BB$3</f>
        <v>0</v>
      </c>
      <c r="BC50" s="13">
        <f>+'Club Fundraiser Tally Sheet'!AZ51*Pricing!BC$3</f>
        <v>0</v>
      </c>
      <c r="BD50" s="13">
        <f>+'Club Fundraiser Tally Sheet'!BA51*Pricing!BD$3</f>
        <v>0</v>
      </c>
      <c r="BE50" s="13">
        <f>+'Club Fundraiser Tally Sheet'!BB51*Pricing!BE$3</f>
        <v>0</v>
      </c>
      <c r="BF50" s="13">
        <f>+'Club Fundraiser Tally Sheet'!BC51*Pricing!BF$3</f>
        <v>0</v>
      </c>
      <c r="BG50" s="13">
        <f>+'Club Fundraiser Tally Sheet'!BD51*Pricing!BG$3</f>
        <v>0</v>
      </c>
      <c r="BH50" s="13">
        <f>+'Club Fundraiser Tally Sheet'!BE51*Pricing!BH$3</f>
        <v>0</v>
      </c>
      <c r="BI50" s="13">
        <f>+'Club Fundraiser Tally Sheet'!BF51*Pricing!BI$3</f>
        <v>0</v>
      </c>
      <c r="BJ50" s="13">
        <f>+'Club Fundraiser Tally Sheet'!BG51*Pricing!BJ$3</f>
        <v>0</v>
      </c>
      <c r="BK50" s="13" t="e">
        <f>+'Club Fundraiser Tally Sheet'!#REF!*Pricing!BK$3</f>
        <v>#REF!</v>
      </c>
      <c r="BM50" s="6" t="e">
        <f t="shared" si="2"/>
        <v>#REF!</v>
      </c>
    </row>
    <row r="51" spans="2:65" ht="15.75" thickBot="1" x14ac:dyDescent="0.3">
      <c r="B51" s="13">
        <f>+'Club Fundraiser Tally Sheet'!B52*Pricing!B$3</f>
        <v>0</v>
      </c>
      <c r="C51" s="13">
        <f>+'Club Fundraiser Tally Sheet'!C52*Pricing!C$3</f>
        <v>0</v>
      </c>
      <c r="D51" s="13">
        <f>+'Club Fundraiser Tally Sheet'!D52*Pricing!D$3</f>
        <v>0</v>
      </c>
      <c r="E51" s="13">
        <f>+'Club Fundraiser Tally Sheet'!E52*Pricing!E$3</f>
        <v>0</v>
      </c>
      <c r="F51" s="13">
        <f>+'Club Fundraiser Tally Sheet'!F52*Pricing!F$3</f>
        <v>0</v>
      </c>
      <c r="G51" s="13">
        <f>+'Club Fundraiser Tally Sheet'!G52*Pricing!G$3</f>
        <v>0</v>
      </c>
      <c r="H51" s="13">
        <f>+'Club Fundraiser Tally Sheet'!H52*Pricing!H$3</f>
        <v>0</v>
      </c>
      <c r="I51" s="13">
        <f>+'Club Fundraiser Tally Sheet'!J52*Pricing!I$3</f>
        <v>0</v>
      </c>
      <c r="J51" s="13">
        <f>+'Club Fundraiser Tally Sheet'!K52*Pricing!J$3</f>
        <v>0</v>
      </c>
      <c r="K51" s="13">
        <f>+'Club Fundraiser Tally Sheet'!L52*Pricing!K$3</f>
        <v>0</v>
      </c>
      <c r="L51" s="13">
        <f>+'Club Fundraiser Tally Sheet'!M52*Pricing!L$3</f>
        <v>0</v>
      </c>
      <c r="M51" s="13">
        <f>+'Club Fundraiser Tally Sheet'!N52*Pricing!M$3</f>
        <v>0</v>
      </c>
      <c r="N51" s="13">
        <f>+'Club Fundraiser Tally Sheet'!O52*Pricing!N$3</f>
        <v>0</v>
      </c>
      <c r="O51" s="13">
        <f>+'Club Fundraiser Tally Sheet'!P52*Pricing!O$3</f>
        <v>0</v>
      </c>
      <c r="P51" s="13">
        <f>+'Club Fundraiser Tally Sheet'!Q52*Pricing!P$3</f>
        <v>0</v>
      </c>
      <c r="Q51" s="13">
        <f>+'Club Fundraiser Tally Sheet'!R52*Pricing!Q$3</f>
        <v>0</v>
      </c>
      <c r="R51" s="13">
        <f>+'Club Fundraiser Tally Sheet'!S52*Pricing!R$3</f>
        <v>0</v>
      </c>
      <c r="S51" s="13">
        <f>+'Club Fundraiser Tally Sheet'!T52*Pricing!S$3</f>
        <v>0</v>
      </c>
      <c r="T51" s="13">
        <f>+'Club Fundraiser Tally Sheet'!U52*Pricing!T$3</f>
        <v>0</v>
      </c>
      <c r="U51" s="13">
        <f>+'Club Fundraiser Tally Sheet'!V52*Pricing!U$3</f>
        <v>0</v>
      </c>
      <c r="V51" s="13">
        <f>+'Club Fundraiser Tally Sheet'!W52*Pricing!V$3</f>
        <v>0</v>
      </c>
      <c r="W51" s="13">
        <f>+'Club Fundraiser Tally Sheet'!X52*Pricing!W$3</f>
        <v>0</v>
      </c>
      <c r="X51" s="13">
        <f>+'Club Fundraiser Tally Sheet'!Y52*Pricing!X$3</f>
        <v>0</v>
      </c>
      <c r="Y51" s="13">
        <f>+'Club Fundraiser Tally Sheet'!Z52*Pricing!Y$3</f>
        <v>0</v>
      </c>
      <c r="Z51" s="13">
        <f>+'Club Fundraiser Tally Sheet'!AA52*Pricing!Z$3</f>
        <v>0</v>
      </c>
      <c r="AA51" s="13">
        <f>+'Club Fundraiser Tally Sheet'!AB52*Pricing!AA$3</f>
        <v>0</v>
      </c>
      <c r="AB51" s="13">
        <f>+'Club Fundraiser Tally Sheet'!AC52*Pricing!AB$3</f>
        <v>0</v>
      </c>
      <c r="AC51" s="13">
        <f>+'Club Fundraiser Tally Sheet'!AD52*Pricing!AC$3</f>
        <v>0</v>
      </c>
      <c r="AD51" s="13">
        <f>+'Club Fundraiser Tally Sheet'!AE52*Pricing!AD$3</f>
        <v>0</v>
      </c>
      <c r="AE51" s="13">
        <f>+'Club Fundraiser Tally Sheet'!AF52*Pricing!AE$3</f>
        <v>0</v>
      </c>
      <c r="AF51" s="13">
        <f>+'Club Fundraiser Tally Sheet'!AG52*Pricing!AF$3</f>
        <v>0</v>
      </c>
      <c r="AG51" s="13">
        <f>+'Club Fundraiser Tally Sheet'!AH52*Pricing!AG$3</f>
        <v>0</v>
      </c>
      <c r="AH51" s="13">
        <f>+'Club Fundraiser Tally Sheet'!AI52*Pricing!AH$3</f>
        <v>0</v>
      </c>
      <c r="AI51" s="13">
        <f>+'Club Fundraiser Tally Sheet'!AJ52*Pricing!AI$3</f>
        <v>0</v>
      </c>
      <c r="AJ51" s="13">
        <f>+'Club Fundraiser Tally Sheet'!AK52*Pricing!AJ$3</f>
        <v>0</v>
      </c>
      <c r="AK51" s="13">
        <f>+'Club Fundraiser Tally Sheet'!AL52*Pricing!AK$3</f>
        <v>0</v>
      </c>
      <c r="AL51" s="13">
        <f>+'Club Fundraiser Tally Sheet'!AN52*Pricing!AL$3</f>
        <v>0</v>
      </c>
      <c r="AM51" s="13">
        <f>+'Club Fundraiser Tally Sheet'!AP52*Pricing!AM$3</f>
        <v>0</v>
      </c>
      <c r="AN51" s="13" t="e">
        <f>+'Club Fundraiser Tally Sheet'!#REF!*Pricing!AN$3</f>
        <v>#REF!</v>
      </c>
      <c r="AO51" s="13" t="e">
        <f>+'Club Fundraiser Tally Sheet'!#REF!*Pricing!AO$3</f>
        <v>#REF!</v>
      </c>
      <c r="AP51" s="13" t="e">
        <f>+'Club Fundraiser Tally Sheet'!#REF!*Pricing!AP$3</f>
        <v>#REF!</v>
      </c>
      <c r="AQ51" s="13" t="e">
        <f>+'Club Fundraiser Tally Sheet'!#REF!*Pricing!AQ$3</f>
        <v>#REF!</v>
      </c>
      <c r="AR51" s="13" t="e">
        <f>+'Club Fundraiser Tally Sheet'!#REF!*Pricing!AR$3</f>
        <v>#REF!</v>
      </c>
      <c r="AS51" s="13" t="e">
        <f>+'Club Fundraiser Tally Sheet'!#REF!*Pricing!AS$3</f>
        <v>#REF!</v>
      </c>
      <c r="AT51" s="13">
        <f>+'Club Fundraiser Tally Sheet'!AQ52*Pricing!AT$3</f>
        <v>0</v>
      </c>
      <c r="AU51" s="13">
        <f>+'Club Fundraiser Tally Sheet'!AR52*Pricing!AU$3</f>
        <v>0</v>
      </c>
      <c r="AV51" s="13">
        <f>+'Club Fundraiser Tally Sheet'!AS52*Pricing!AV$3</f>
        <v>0</v>
      </c>
      <c r="AW51" s="13">
        <f>+'Club Fundraiser Tally Sheet'!AT52*Pricing!AW$3</f>
        <v>0</v>
      </c>
      <c r="AX51" s="13">
        <f>+'Club Fundraiser Tally Sheet'!AU52*Pricing!AX$3</f>
        <v>0</v>
      </c>
      <c r="AY51" s="13">
        <f>+'Club Fundraiser Tally Sheet'!AV52*Pricing!AY$3</f>
        <v>0</v>
      </c>
      <c r="AZ51" s="13">
        <f>+'Club Fundraiser Tally Sheet'!AW52*Pricing!AZ$3</f>
        <v>0</v>
      </c>
      <c r="BA51" s="13">
        <f>+'Club Fundraiser Tally Sheet'!AX52*Pricing!BA$3</f>
        <v>0</v>
      </c>
      <c r="BB51" s="13">
        <f>+'Club Fundraiser Tally Sheet'!AY52*Pricing!BB$3</f>
        <v>0</v>
      </c>
      <c r="BC51" s="13">
        <f>+'Club Fundraiser Tally Sheet'!AZ52*Pricing!BC$3</f>
        <v>0</v>
      </c>
      <c r="BD51" s="13">
        <f>+'Club Fundraiser Tally Sheet'!BA52*Pricing!BD$3</f>
        <v>0</v>
      </c>
      <c r="BE51" s="13">
        <f>+'Club Fundraiser Tally Sheet'!BB52*Pricing!BE$3</f>
        <v>0</v>
      </c>
      <c r="BF51" s="13">
        <f>+'Club Fundraiser Tally Sheet'!BC52*Pricing!BF$3</f>
        <v>0</v>
      </c>
      <c r="BG51" s="13">
        <f>+'Club Fundraiser Tally Sheet'!BD52*Pricing!BG$3</f>
        <v>0</v>
      </c>
      <c r="BH51" s="13">
        <f>+'Club Fundraiser Tally Sheet'!BE52*Pricing!BH$3</f>
        <v>0</v>
      </c>
      <c r="BI51" s="13">
        <f>+'Club Fundraiser Tally Sheet'!BF52*Pricing!BI$3</f>
        <v>0</v>
      </c>
      <c r="BJ51" s="13">
        <f>+'Club Fundraiser Tally Sheet'!BG52*Pricing!BJ$3</f>
        <v>0</v>
      </c>
      <c r="BK51" s="13" t="e">
        <f>+'Club Fundraiser Tally Sheet'!#REF!*Pricing!BK$3</f>
        <v>#REF!</v>
      </c>
      <c r="BM51" s="6" t="e">
        <f t="shared" si="2"/>
        <v>#REF!</v>
      </c>
    </row>
    <row r="52" spans="2:65" ht="15.75" thickBot="1" x14ac:dyDescent="0.3">
      <c r="B52" s="13">
        <f>+'Club Fundraiser Tally Sheet'!B53*Pricing!B$3</f>
        <v>0</v>
      </c>
      <c r="C52" s="13">
        <f>+'Club Fundraiser Tally Sheet'!C53*Pricing!C$3</f>
        <v>0</v>
      </c>
      <c r="D52" s="13">
        <f>+'Club Fundraiser Tally Sheet'!D53*Pricing!D$3</f>
        <v>0</v>
      </c>
      <c r="E52" s="13">
        <f>+'Club Fundraiser Tally Sheet'!E53*Pricing!E$3</f>
        <v>0</v>
      </c>
      <c r="F52" s="13">
        <f>+'Club Fundraiser Tally Sheet'!F53*Pricing!F$3</f>
        <v>0</v>
      </c>
      <c r="G52" s="13">
        <f>+'Club Fundraiser Tally Sheet'!G53*Pricing!G$3</f>
        <v>0</v>
      </c>
      <c r="H52" s="13">
        <f>+'Club Fundraiser Tally Sheet'!H53*Pricing!H$3</f>
        <v>0</v>
      </c>
      <c r="I52" s="13">
        <f>+'Club Fundraiser Tally Sheet'!J53*Pricing!I$3</f>
        <v>0</v>
      </c>
      <c r="J52" s="13">
        <f>+'Club Fundraiser Tally Sheet'!K53*Pricing!J$3</f>
        <v>0</v>
      </c>
      <c r="K52" s="13">
        <f>+'Club Fundraiser Tally Sheet'!L53*Pricing!K$3</f>
        <v>0</v>
      </c>
      <c r="L52" s="13">
        <f>+'Club Fundraiser Tally Sheet'!M53*Pricing!L$3</f>
        <v>0</v>
      </c>
      <c r="M52" s="13">
        <f>+'Club Fundraiser Tally Sheet'!N53*Pricing!M$3</f>
        <v>0</v>
      </c>
      <c r="N52" s="13">
        <f>+'Club Fundraiser Tally Sheet'!O53*Pricing!N$3</f>
        <v>0</v>
      </c>
      <c r="O52" s="13">
        <f>+'Club Fundraiser Tally Sheet'!P53*Pricing!O$3</f>
        <v>0</v>
      </c>
      <c r="P52" s="13">
        <f>+'Club Fundraiser Tally Sheet'!Q53*Pricing!P$3</f>
        <v>0</v>
      </c>
      <c r="Q52" s="13">
        <f>+'Club Fundraiser Tally Sheet'!R53*Pricing!Q$3</f>
        <v>0</v>
      </c>
      <c r="R52" s="13">
        <f>+'Club Fundraiser Tally Sheet'!S53*Pricing!R$3</f>
        <v>0</v>
      </c>
      <c r="S52" s="13">
        <f>+'Club Fundraiser Tally Sheet'!T53*Pricing!S$3</f>
        <v>0</v>
      </c>
      <c r="T52" s="13">
        <f>+'Club Fundraiser Tally Sheet'!U53*Pricing!T$3</f>
        <v>0</v>
      </c>
      <c r="U52" s="13">
        <f>+'Club Fundraiser Tally Sheet'!V53*Pricing!U$3</f>
        <v>0</v>
      </c>
      <c r="V52" s="13">
        <f>+'Club Fundraiser Tally Sheet'!W53*Pricing!V$3</f>
        <v>0</v>
      </c>
      <c r="W52" s="13">
        <f>+'Club Fundraiser Tally Sheet'!X53*Pricing!W$3</f>
        <v>0</v>
      </c>
      <c r="X52" s="13">
        <f>+'Club Fundraiser Tally Sheet'!Y53*Pricing!X$3</f>
        <v>0</v>
      </c>
      <c r="Y52" s="13">
        <f>+'Club Fundraiser Tally Sheet'!Z53*Pricing!Y$3</f>
        <v>0</v>
      </c>
      <c r="Z52" s="13">
        <f>+'Club Fundraiser Tally Sheet'!AA53*Pricing!Z$3</f>
        <v>0</v>
      </c>
      <c r="AA52" s="13">
        <f>+'Club Fundraiser Tally Sheet'!AB53*Pricing!AA$3</f>
        <v>0</v>
      </c>
      <c r="AB52" s="13">
        <f>+'Club Fundraiser Tally Sheet'!AC53*Pricing!AB$3</f>
        <v>0</v>
      </c>
      <c r="AC52" s="13">
        <f>+'Club Fundraiser Tally Sheet'!AD53*Pricing!AC$3</f>
        <v>0</v>
      </c>
      <c r="AD52" s="13">
        <f>+'Club Fundraiser Tally Sheet'!AE53*Pricing!AD$3</f>
        <v>0</v>
      </c>
      <c r="AE52" s="13">
        <f>+'Club Fundraiser Tally Sheet'!AF53*Pricing!AE$3</f>
        <v>0</v>
      </c>
      <c r="AF52" s="13">
        <f>+'Club Fundraiser Tally Sheet'!AG53*Pricing!AF$3</f>
        <v>0</v>
      </c>
      <c r="AG52" s="13">
        <f>+'Club Fundraiser Tally Sheet'!AH53*Pricing!AG$3</f>
        <v>0</v>
      </c>
      <c r="AH52" s="13">
        <f>+'Club Fundraiser Tally Sheet'!AI53*Pricing!AH$3</f>
        <v>0</v>
      </c>
      <c r="AI52" s="13">
        <f>+'Club Fundraiser Tally Sheet'!AJ53*Pricing!AI$3</f>
        <v>0</v>
      </c>
      <c r="AJ52" s="13">
        <f>+'Club Fundraiser Tally Sheet'!AK53*Pricing!AJ$3</f>
        <v>0</v>
      </c>
      <c r="AK52" s="13">
        <f>+'Club Fundraiser Tally Sheet'!AL53*Pricing!AK$3</f>
        <v>0</v>
      </c>
      <c r="AL52" s="13">
        <f>+'Club Fundraiser Tally Sheet'!AN53*Pricing!AL$3</f>
        <v>0</v>
      </c>
      <c r="AM52" s="13">
        <f>+'Club Fundraiser Tally Sheet'!AP53*Pricing!AM$3</f>
        <v>0</v>
      </c>
      <c r="AN52" s="13" t="e">
        <f>+'Club Fundraiser Tally Sheet'!#REF!*Pricing!AN$3</f>
        <v>#REF!</v>
      </c>
      <c r="AO52" s="13" t="e">
        <f>+'Club Fundraiser Tally Sheet'!#REF!*Pricing!AO$3</f>
        <v>#REF!</v>
      </c>
      <c r="AP52" s="13" t="e">
        <f>+'Club Fundraiser Tally Sheet'!#REF!*Pricing!AP$3</f>
        <v>#REF!</v>
      </c>
      <c r="AQ52" s="13" t="e">
        <f>+'Club Fundraiser Tally Sheet'!#REF!*Pricing!AQ$3</f>
        <v>#REF!</v>
      </c>
      <c r="AR52" s="13" t="e">
        <f>+'Club Fundraiser Tally Sheet'!#REF!*Pricing!AR$3</f>
        <v>#REF!</v>
      </c>
      <c r="AS52" s="13" t="e">
        <f>+'Club Fundraiser Tally Sheet'!#REF!*Pricing!AS$3</f>
        <v>#REF!</v>
      </c>
      <c r="AT52" s="13">
        <f>+'Club Fundraiser Tally Sheet'!AQ53*Pricing!AT$3</f>
        <v>0</v>
      </c>
      <c r="AU52" s="13">
        <f>+'Club Fundraiser Tally Sheet'!AR53*Pricing!AU$3</f>
        <v>0</v>
      </c>
      <c r="AV52" s="13">
        <f>+'Club Fundraiser Tally Sheet'!AS53*Pricing!AV$3</f>
        <v>0</v>
      </c>
      <c r="AW52" s="13">
        <f>+'Club Fundraiser Tally Sheet'!AT53*Pricing!AW$3</f>
        <v>0</v>
      </c>
      <c r="AX52" s="13">
        <f>+'Club Fundraiser Tally Sheet'!AU53*Pricing!AX$3</f>
        <v>0</v>
      </c>
      <c r="AY52" s="13">
        <f>+'Club Fundraiser Tally Sheet'!AV53*Pricing!AY$3</f>
        <v>0</v>
      </c>
      <c r="AZ52" s="13">
        <f>+'Club Fundraiser Tally Sheet'!AW53*Pricing!AZ$3</f>
        <v>0</v>
      </c>
      <c r="BA52" s="13">
        <f>+'Club Fundraiser Tally Sheet'!AX53*Pricing!BA$3</f>
        <v>0</v>
      </c>
      <c r="BB52" s="13">
        <f>+'Club Fundraiser Tally Sheet'!AY53*Pricing!BB$3</f>
        <v>0</v>
      </c>
      <c r="BC52" s="13">
        <f>+'Club Fundraiser Tally Sheet'!AZ53*Pricing!BC$3</f>
        <v>0</v>
      </c>
      <c r="BD52" s="13">
        <f>+'Club Fundraiser Tally Sheet'!BA53*Pricing!BD$3</f>
        <v>0</v>
      </c>
      <c r="BE52" s="13">
        <f>+'Club Fundraiser Tally Sheet'!BB53*Pricing!BE$3</f>
        <v>0</v>
      </c>
      <c r="BF52" s="13">
        <f>+'Club Fundraiser Tally Sheet'!BC53*Pricing!BF$3</f>
        <v>0</v>
      </c>
      <c r="BG52" s="13">
        <f>+'Club Fundraiser Tally Sheet'!BD53*Pricing!BG$3</f>
        <v>0</v>
      </c>
      <c r="BH52" s="13">
        <f>+'Club Fundraiser Tally Sheet'!BE53*Pricing!BH$3</f>
        <v>0</v>
      </c>
      <c r="BI52" s="13">
        <f>+'Club Fundraiser Tally Sheet'!BF53*Pricing!BI$3</f>
        <v>0</v>
      </c>
      <c r="BJ52" s="13">
        <f>+'Club Fundraiser Tally Sheet'!BG53*Pricing!BJ$3</f>
        <v>0</v>
      </c>
      <c r="BK52" s="13" t="e">
        <f>+'Club Fundraiser Tally Sheet'!#REF!*Pricing!BK$3</f>
        <v>#REF!</v>
      </c>
      <c r="BM52" s="6" t="e">
        <f t="shared" si="2"/>
        <v>#REF!</v>
      </c>
    </row>
    <row r="53" spans="2:65" ht="15.75" thickBot="1" x14ac:dyDescent="0.3">
      <c r="B53" s="13">
        <f>+'Club Fundraiser Tally Sheet'!B54*Pricing!B$3</f>
        <v>0</v>
      </c>
      <c r="C53" s="13">
        <f>+'Club Fundraiser Tally Sheet'!C54*Pricing!C$3</f>
        <v>0</v>
      </c>
      <c r="D53" s="13">
        <f>+'Club Fundraiser Tally Sheet'!D54*Pricing!D$3</f>
        <v>0</v>
      </c>
      <c r="E53" s="13">
        <f>+'Club Fundraiser Tally Sheet'!E54*Pricing!E$3</f>
        <v>0</v>
      </c>
      <c r="F53" s="13">
        <f>+'Club Fundraiser Tally Sheet'!F54*Pricing!F$3</f>
        <v>0</v>
      </c>
      <c r="G53" s="13">
        <f>+'Club Fundraiser Tally Sheet'!G54*Pricing!G$3</f>
        <v>0</v>
      </c>
      <c r="H53" s="13">
        <f>+'Club Fundraiser Tally Sheet'!H54*Pricing!H$3</f>
        <v>0</v>
      </c>
      <c r="I53" s="13">
        <f>+'Club Fundraiser Tally Sheet'!J54*Pricing!I$3</f>
        <v>0</v>
      </c>
      <c r="J53" s="13">
        <f>+'Club Fundraiser Tally Sheet'!K54*Pricing!J$3</f>
        <v>0</v>
      </c>
      <c r="K53" s="13">
        <f>+'Club Fundraiser Tally Sheet'!L54*Pricing!K$3</f>
        <v>0</v>
      </c>
      <c r="L53" s="13">
        <f>+'Club Fundraiser Tally Sheet'!M54*Pricing!L$3</f>
        <v>0</v>
      </c>
      <c r="M53" s="13">
        <f>+'Club Fundraiser Tally Sheet'!N54*Pricing!M$3</f>
        <v>0</v>
      </c>
      <c r="N53" s="13">
        <f>+'Club Fundraiser Tally Sheet'!O54*Pricing!N$3</f>
        <v>0</v>
      </c>
      <c r="O53" s="13">
        <f>+'Club Fundraiser Tally Sheet'!P54*Pricing!O$3</f>
        <v>0</v>
      </c>
      <c r="P53" s="13">
        <f>+'Club Fundraiser Tally Sheet'!Q54*Pricing!P$3</f>
        <v>0</v>
      </c>
      <c r="Q53" s="13">
        <f>+'Club Fundraiser Tally Sheet'!R54*Pricing!Q$3</f>
        <v>0</v>
      </c>
      <c r="R53" s="13">
        <f>+'Club Fundraiser Tally Sheet'!S54*Pricing!R$3</f>
        <v>0</v>
      </c>
      <c r="S53" s="13">
        <f>+'Club Fundraiser Tally Sheet'!T54*Pricing!S$3</f>
        <v>0</v>
      </c>
      <c r="T53" s="13">
        <f>+'Club Fundraiser Tally Sheet'!U54*Pricing!T$3</f>
        <v>0</v>
      </c>
      <c r="U53" s="13">
        <f>+'Club Fundraiser Tally Sheet'!V54*Pricing!U$3</f>
        <v>0</v>
      </c>
      <c r="V53" s="13">
        <f>+'Club Fundraiser Tally Sheet'!W54*Pricing!V$3</f>
        <v>0</v>
      </c>
      <c r="W53" s="13">
        <f>+'Club Fundraiser Tally Sheet'!X54*Pricing!W$3</f>
        <v>0</v>
      </c>
      <c r="X53" s="13">
        <f>+'Club Fundraiser Tally Sheet'!Y54*Pricing!X$3</f>
        <v>0</v>
      </c>
      <c r="Y53" s="13">
        <f>+'Club Fundraiser Tally Sheet'!Z54*Pricing!Y$3</f>
        <v>0</v>
      </c>
      <c r="Z53" s="13">
        <f>+'Club Fundraiser Tally Sheet'!AA54*Pricing!Z$3</f>
        <v>0</v>
      </c>
      <c r="AA53" s="13">
        <f>+'Club Fundraiser Tally Sheet'!AB54*Pricing!AA$3</f>
        <v>0</v>
      </c>
      <c r="AB53" s="13">
        <f>+'Club Fundraiser Tally Sheet'!AC54*Pricing!AB$3</f>
        <v>0</v>
      </c>
      <c r="AC53" s="13">
        <f>+'Club Fundraiser Tally Sheet'!AD54*Pricing!AC$3</f>
        <v>0</v>
      </c>
      <c r="AD53" s="13">
        <f>+'Club Fundraiser Tally Sheet'!AE54*Pricing!AD$3</f>
        <v>0</v>
      </c>
      <c r="AE53" s="13">
        <f>+'Club Fundraiser Tally Sheet'!AF54*Pricing!AE$3</f>
        <v>0</v>
      </c>
      <c r="AF53" s="13">
        <f>+'Club Fundraiser Tally Sheet'!AG54*Pricing!AF$3</f>
        <v>0</v>
      </c>
      <c r="AG53" s="13">
        <f>+'Club Fundraiser Tally Sheet'!AH54*Pricing!AG$3</f>
        <v>0</v>
      </c>
      <c r="AH53" s="13">
        <f>+'Club Fundraiser Tally Sheet'!AI54*Pricing!AH$3</f>
        <v>0</v>
      </c>
      <c r="AI53" s="13">
        <f>+'Club Fundraiser Tally Sheet'!AJ54*Pricing!AI$3</f>
        <v>0</v>
      </c>
      <c r="AJ53" s="13">
        <f>+'Club Fundraiser Tally Sheet'!AK54*Pricing!AJ$3</f>
        <v>0</v>
      </c>
      <c r="AK53" s="13">
        <f>+'Club Fundraiser Tally Sheet'!AL54*Pricing!AK$3</f>
        <v>0</v>
      </c>
      <c r="AL53" s="13">
        <f>+'Club Fundraiser Tally Sheet'!AN54*Pricing!AL$3</f>
        <v>0</v>
      </c>
      <c r="AM53" s="13">
        <f>+'Club Fundraiser Tally Sheet'!AP54*Pricing!AM$3</f>
        <v>0</v>
      </c>
      <c r="AN53" s="13" t="e">
        <f>+'Club Fundraiser Tally Sheet'!#REF!*Pricing!AN$3</f>
        <v>#REF!</v>
      </c>
      <c r="AO53" s="13" t="e">
        <f>+'Club Fundraiser Tally Sheet'!#REF!*Pricing!AO$3</f>
        <v>#REF!</v>
      </c>
      <c r="AP53" s="13" t="e">
        <f>+'Club Fundraiser Tally Sheet'!#REF!*Pricing!AP$3</f>
        <v>#REF!</v>
      </c>
      <c r="AQ53" s="13" t="e">
        <f>+'Club Fundraiser Tally Sheet'!#REF!*Pricing!AQ$3</f>
        <v>#REF!</v>
      </c>
      <c r="AR53" s="13" t="e">
        <f>+'Club Fundraiser Tally Sheet'!#REF!*Pricing!AR$3</f>
        <v>#REF!</v>
      </c>
      <c r="AS53" s="13" t="e">
        <f>+'Club Fundraiser Tally Sheet'!#REF!*Pricing!AS$3</f>
        <v>#REF!</v>
      </c>
      <c r="AT53" s="13">
        <f>+'Club Fundraiser Tally Sheet'!AQ54*Pricing!AT$3</f>
        <v>0</v>
      </c>
      <c r="AU53" s="13">
        <f>+'Club Fundraiser Tally Sheet'!AR54*Pricing!AU$3</f>
        <v>0</v>
      </c>
      <c r="AV53" s="13">
        <f>+'Club Fundraiser Tally Sheet'!AS54*Pricing!AV$3</f>
        <v>0</v>
      </c>
      <c r="AW53" s="13">
        <f>+'Club Fundraiser Tally Sheet'!AT54*Pricing!AW$3</f>
        <v>0</v>
      </c>
      <c r="AX53" s="13">
        <f>+'Club Fundraiser Tally Sheet'!AU54*Pricing!AX$3</f>
        <v>0</v>
      </c>
      <c r="AY53" s="13">
        <f>+'Club Fundraiser Tally Sheet'!AV54*Pricing!AY$3</f>
        <v>0</v>
      </c>
      <c r="AZ53" s="13">
        <f>+'Club Fundraiser Tally Sheet'!AW54*Pricing!AZ$3</f>
        <v>0</v>
      </c>
      <c r="BA53" s="13">
        <f>+'Club Fundraiser Tally Sheet'!AX54*Pricing!BA$3</f>
        <v>0</v>
      </c>
      <c r="BB53" s="13">
        <f>+'Club Fundraiser Tally Sheet'!AY54*Pricing!BB$3</f>
        <v>0</v>
      </c>
      <c r="BC53" s="13">
        <f>+'Club Fundraiser Tally Sheet'!AZ54*Pricing!BC$3</f>
        <v>0</v>
      </c>
      <c r="BD53" s="13">
        <f>+'Club Fundraiser Tally Sheet'!BA54*Pricing!BD$3</f>
        <v>0</v>
      </c>
      <c r="BE53" s="13">
        <f>+'Club Fundraiser Tally Sheet'!BB54*Pricing!BE$3</f>
        <v>0</v>
      </c>
      <c r="BF53" s="13">
        <f>+'Club Fundraiser Tally Sheet'!BC54*Pricing!BF$3</f>
        <v>0</v>
      </c>
      <c r="BG53" s="13">
        <f>+'Club Fundraiser Tally Sheet'!BD54*Pricing!BG$3</f>
        <v>0</v>
      </c>
      <c r="BH53" s="13">
        <f>+'Club Fundraiser Tally Sheet'!BE54*Pricing!BH$3</f>
        <v>0</v>
      </c>
      <c r="BI53" s="13">
        <f>+'Club Fundraiser Tally Sheet'!BF54*Pricing!BI$3</f>
        <v>0</v>
      </c>
      <c r="BJ53" s="13">
        <f>+'Club Fundraiser Tally Sheet'!BG54*Pricing!BJ$3</f>
        <v>0</v>
      </c>
      <c r="BK53" s="13" t="e">
        <f>+'Club Fundraiser Tally Sheet'!#REF!*Pricing!BK$3</f>
        <v>#REF!</v>
      </c>
      <c r="BM53" s="6" t="e">
        <f t="shared" si="2"/>
        <v>#REF!</v>
      </c>
    </row>
    <row r="54" spans="2:65" ht="15.75" thickBot="1" x14ac:dyDescent="0.3">
      <c r="B54" s="13">
        <f>+'Club Fundraiser Tally Sheet'!B55*Pricing!B$3</f>
        <v>0</v>
      </c>
      <c r="C54" s="13">
        <f>+'Club Fundraiser Tally Sheet'!C55*Pricing!C$3</f>
        <v>0</v>
      </c>
      <c r="D54" s="13">
        <f>+'Club Fundraiser Tally Sheet'!D55*Pricing!D$3</f>
        <v>0</v>
      </c>
      <c r="E54" s="13">
        <f>+'Club Fundraiser Tally Sheet'!E55*Pricing!E$3</f>
        <v>0</v>
      </c>
      <c r="F54" s="13">
        <f>+'Club Fundraiser Tally Sheet'!F55*Pricing!F$3</f>
        <v>0</v>
      </c>
      <c r="G54" s="13">
        <f>+'Club Fundraiser Tally Sheet'!G55*Pricing!G$3</f>
        <v>0</v>
      </c>
      <c r="H54" s="13">
        <f>+'Club Fundraiser Tally Sheet'!H55*Pricing!H$3</f>
        <v>0</v>
      </c>
      <c r="I54" s="13">
        <f>+'Club Fundraiser Tally Sheet'!J55*Pricing!I$3</f>
        <v>0</v>
      </c>
      <c r="J54" s="13">
        <f>+'Club Fundraiser Tally Sheet'!K55*Pricing!J$3</f>
        <v>0</v>
      </c>
      <c r="K54" s="13">
        <f>+'Club Fundraiser Tally Sheet'!L55*Pricing!K$3</f>
        <v>0</v>
      </c>
      <c r="L54" s="13">
        <f>+'Club Fundraiser Tally Sheet'!M55*Pricing!L$3</f>
        <v>0</v>
      </c>
      <c r="M54" s="13">
        <f>+'Club Fundraiser Tally Sheet'!N55*Pricing!M$3</f>
        <v>0</v>
      </c>
      <c r="N54" s="13">
        <f>+'Club Fundraiser Tally Sheet'!O55*Pricing!N$3</f>
        <v>0</v>
      </c>
      <c r="O54" s="13">
        <f>+'Club Fundraiser Tally Sheet'!P55*Pricing!O$3</f>
        <v>0</v>
      </c>
      <c r="P54" s="13">
        <f>+'Club Fundraiser Tally Sheet'!Q55*Pricing!P$3</f>
        <v>0</v>
      </c>
      <c r="Q54" s="13">
        <f>+'Club Fundraiser Tally Sheet'!R55*Pricing!Q$3</f>
        <v>0</v>
      </c>
      <c r="R54" s="13">
        <f>+'Club Fundraiser Tally Sheet'!S55*Pricing!R$3</f>
        <v>0</v>
      </c>
      <c r="S54" s="13">
        <f>+'Club Fundraiser Tally Sheet'!T55*Pricing!S$3</f>
        <v>0</v>
      </c>
      <c r="T54" s="13">
        <f>+'Club Fundraiser Tally Sheet'!U55*Pricing!T$3</f>
        <v>0</v>
      </c>
      <c r="U54" s="13">
        <f>+'Club Fundraiser Tally Sheet'!V55*Pricing!U$3</f>
        <v>0</v>
      </c>
      <c r="V54" s="13">
        <f>+'Club Fundraiser Tally Sheet'!W55*Pricing!V$3</f>
        <v>0</v>
      </c>
      <c r="W54" s="13">
        <f>+'Club Fundraiser Tally Sheet'!X55*Pricing!W$3</f>
        <v>0</v>
      </c>
      <c r="X54" s="13">
        <f>+'Club Fundraiser Tally Sheet'!Y55*Pricing!X$3</f>
        <v>0</v>
      </c>
      <c r="Y54" s="13">
        <f>+'Club Fundraiser Tally Sheet'!Z55*Pricing!Y$3</f>
        <v>0</v>
      </c>
      <c r="Z54" s="13">
        <f>+'Club Fundraiser Tally Sheet'!AA55*Pricing!Z$3</f>
        <v>0</v>
      </c>
      <c r="AA54" s="13">
        <f>+'Club Fundraiser Tally Sheet'!AB55*Pricing!AA$3</f>
        <v>0</v>
      </c>
      <c r="AB54" s="13">
        <f>+'Club Fundraiser Tally Sheet'!AC55*Pricing!AB$3</f>
        <v>0</v>
      </c>
      <c r="AC54" s="13">
        <f>+'Club Fundraiser Tally Sheet'!AD55*Pricing!AC$3</f>
        <v>0</v>
      </c>
      <c r="AD54" s="13">
        <f>+'Club Fundraiser Tally Sheet'!AE55*Pricing!AD$3</f>
        <v>0</v>
      </c>
      <c r="AE54" s="13">
        <f>+'Club Fundraiser Tally Sheet'!AF55*Pricing!AE$3</f>
        <v>0</v>
      </c>
      <c r="AF54" s="13">
        <f>+'Club Fundraiser Tally Sheet'!AG55*Pricing!AF$3</f>
        <v>0</v>
      </c>
      <c r="AG54" s="13">
        <f>+'Club Fundraiser Tally Sheet'!AH55*Pricing!AG$3</f>
        <v>0</v>
      </c>
      <c r="AH54" s="13">
        <f>+'Club Fundraiser Tally Sheet'!AI55*Pricing!AH$3</f>
        <v>0</v>
      </c>
      <c r="AI54" s="13">
        <f>+'Club Fundraiser Tally Sheet'!AJ55*Pricing!AI$3</f>
        <v>0</v>
      </c>
      <c r="AJ54" s="13">
        <f>+'Club Fundraiser Tally Sheet'!AK55*Pricing!AJ$3</f>
        <v>0</v>
      </c>
      <c r="AK54" s="13">
        <f>+'Club Fundraiser Tally Sheet'!AL55*Pricing!AK$3</f>
        <v>0</v>
      </c>
      <c r="AL54" s="13">
        <f>+'Club Fundraiser Tally Sheet'!AN55*Pricing!AL$3</f>
        <v>0</v>
      </c>
      <c r="AM54" s="13">
        <f>+'Club Fundraiser Tally Sheet'!AP55*Pricing!AM$3</f>
        <v>0</v>
      </c>
      <c r="AN54" s="13" t="e">
        <f>+'Club Fundraiser Tally Sheet'!#REF!*Pricing!AN$3</f>
        <v>#REF!</v>
      </c>
      <c r="AO54" s="13" t="e">
        <f>+'Club Fundraiser Tally Sheet'!#REF!*Pricing!AO$3</f>
        <v>#REF!</v>
      </c>
      <c r="AP54" s="13" t="e">
        <f>+'Club Fundraiser Tally Sheet'!#REF!*Pricing!AP$3</f>
        <v>#REF!</v>
      </c>
      <c r="AQ54" s="13" t="e">
        <f>+'Club Fundraiser Tally Sheet'!#REF!*Pricing!AQ$3</f>
        <v>#REF!</v>
      </c>
      <c r="AR54" s="13" t="e">
        <f>+'Club Fundraiser Tally Sheet'!#REF!*Pricing!AR$3</f>
        <v>#REF!</v>
      </c>
      <c r="AS54" s="13" t="e">
        <f>+'Club Fundraiser Tally Sheet'!#REF!*Pricing!AS$3</f>
        <v>#REF!</v>
      </c>
      <c r="AT54" s="13">
        <f>+'Club Fundraiser Tally Sheet'!AQ55*Pricing!AT$3</f>
        <v>0</v>
      </c>
      <c r="AU54" s="13">
        <f>+'Club Fundraiser Tally Sheet'!AR55*Pricing!AU$3</f>
        <v>0</v>
      </c>
      <c r="AV54" s="13">
        <f>+'Club Fundraiser Tally Sheet'!AS55*Pricing!AV$3</f>
        <v>0</v>
      </c>
      <c r="AW54" s="13">
        <f>+'Club Fundraiser Tally Sheet'!AT55*Pricing!AW$3</f>
        <v>0</v>
      </c>
      <c r="AX54" s="13">
        <f>+'Club Fundraiser Tally Sheet'!AU55*Pricing!AX$3</f>
        <v>0</v>
      </c>
      <c r="AY54" s="13">
        <f>+'Club Fundraiser Tally Sheet'!AV55*Pricing!AY$3</f>
        <v>0</v>
      </c>
      <c r="AZ54" s="13">
        <f>+'Club Fundraiser Tally Sheet'!AW55*Pricing!AZ$3</f>
        <v>0</v>
      </c>
      <c r="BA54" s="13">
        <f>+'Club Fundraiser Tally Sheet'!AX55*Pricing!BA$3</f>
        <v>0</v>
      </c>
      <c r="BB54" s="13">
        <f>+'Club Fundraiser Tally Sheet'!AY55*Pricing!BB$3</f>
        <v>0</v>
      </c>
      <c r="BC54" s="13">
        <f>+'Club Fundraiser Tally Sheet'!AZ55*Pricing!BC$3</f>
        <v>0</v>
      </c>
      <c r="BD54" s="13">
        <f>+'Club Fundraiser Tally Sheet'!BA55*Pricing!BD$3</f>
        <v>0</v>
      </c>
      <c r="BE54" s="13">
        <f>+'Club Fundraiser Tally Sheet'!BB55*Pricing!BE$3</f>
        <v>0</v>
      </c>
      <c r="BF54" s="13">
        <f>+'Club Fundraiser Tally Sheet'!BC55*Pricing!BF$3</f>
        <v>0</v>
      </c>
      <c r="BG54" s="13">
        <f>+'Club Fundraiser Tally Sheet'!BD55*Pricing!BG$3</f>
        <v>0</v>
      </c>
      <c r="BH54" s="13">
        <f>+'Club Fundraiser Tally Sheet'!BE55*Pricing!BH$3</f>
        <v>0</v>
      </c>
      <c r="BI54" s="13">
        <f>+'Club Fundraiser Tally Sheet'!BF55*Pricing!BI$3</f>
        <v>0</v>
      </c>
      <c r="BJ54" s="13">
        <f>+'Club Fundraiser Tally Sheet'!BG55*Pricing!BJ$3</f>
        <v>0</v>
      </c>
      <c r="BK54" s="13" t="e">
        <f>+'Club Fundraiser Tally Sheet'!#REF!*Pricing!BK$3</f>
        <v>#REF!</v>
      </c>
      <c r="BM54" s="6" t="e">
        <f t="shared" si="2"/>
        <v>#REF!</v>
      </c>
    </row>
    <row r="55" spans="2:65" ht="15.75" thickBot="1" x14ac:dyDescent="0.3">
      <c r="B55" s="13">
        <f>+'Club Fundraiser Tally Sheet'!B56*Pricing!B$3</f>
        <v>0</v>
      </c>
      <c r="C55" s="13">
        <f>+'Club Fundraiser Tally Sheet'!C56*Pricing!C$3</f>
        <v>0</v>
      </c>
      <c r="D55" s="13">
        <f>+'Club Fundraiser Tally Sheet'!D56*Pricing!D$3</f>
        <v>0</v>
      </c>
      <c r="E55" s="13">
        <f>+'Club Fundraiser Tally Sheet'!E56*Pricing!E$3</f>
        <v>0</v>
      </c>
      <c r="F55" s="13">
        <f>+'Club Fundraiser Tally Sheet'!F56*Pricing!F$3</f>
        <v>0</v>
      </c>
      <c r="G55" s="13">
        <f>+'Club Fundraiser Tally Sheet'!G56*Pricing!G$3</f>
        <v>0</v>
      </c>
      <c r="H55" s="13">
        <f>+'Club Fundraiser Tally Sheet'!H56*Pricing!H$3</f>
        <v>0</v>
      </c>
      <c r="I55" s="13">
        <f>+'Club Fundraiser Tally Sheet'!J56*Pricing!I$3</f>
        <v>0</v>
      </c>
      <c r="J55" s="13">
        <f>+'Club Fundraiser Tally Sheet'!K56*Pricing!J$3</f>
        <v>0</v>
      </c>
      <c r="K55" s="13">
        <f>+'Club Fundraiser Tally Sheet'!L56*Pricing!K$3</f>
        <v>0</v>
      </c>
      <c r="L55" s="13">
        <f>+'Club Fundraiser Tally Sheet'!M56*Pricing!L$3</f>
        <v>0</v>
      </c>
      <c r="M55" s="13">
        <f>+'Club Fundraiser Tally Sheet'!N56*Pricing!M$3</f>
        <v>0</v>
      </c>
      <c r="N55" s="13">
        <f>+'Club Fundraiser Tally Sheet'!O56*Pricing!N$3</f>
        <v>0</v>
      </c>
      <c r="O55" s="13">
        <f>+'Club Fundraiser Tally Sheet'!P56*Pricing!O$3</f>
        <v>0</v>
      </c>
      <c r="P55" s="13">
        <f>+'Club Fundraiser Tally Sheet'!Q56*Pricing!P$3</f>
        <v>0</v>
      </c>
      <c r="Q55" s="13">
        <f>+'Club Fundraiser Tally Sheet'!R56*Pricing!Q$3</f>
        <v>0</v>
      </c>
      <c r="R55" s="13">
        <f>+'Club Fundraiser Tally Sheet'!S56*Pricing!R$3</f>
        <v>0</v>
      </c>
      <c r="S55" s="13">
        <f>+'Club Fundraiser Tally Sheet'!T56*Pricing!S$3</f>
        <v>0</v>
      </c>
      <c r="T55" s="13">
        <f>+'Club Fundraiser Tally Sheet'!U56*Pricing!T$3</f>
        <v>0</v>
      </c>
      <c r="U55" s="13">
        <f>+'Club Fundraiser Tally Sheet'!V56*Pricing!U$3</f>
        <v>0</v>
      </c>
      <c r="V55" s="13">
        <f>+'Club Fundraiser Tally Sheet'!W56*Pricing!V$3</f>
        <v>0</v>
      </c>
      <c r="W55" s="13">
        <f>+'Club Fundraiser Tally Sheet'!X56*Pricing!W$3</f>
        <v>0</v>
      </c>
      <c r="X55" s="13">
        <f>+'Club Fundraiser Tally Sheet'!Y56*Pricing!X$3</f>
        <v>0</v>
      </c>
      <c r="Y55" s="13">
        <f>+'Club Fundraiser Tally Sheet'!Z56*Pricing!Y$3</f>
        <v>0</v>
      </c>
      <c r="Z55" s="13">
        <f>+'Club Fundraiser Tally Sheet'!AA56*Pricing!Z$3</f>
        <v>0</v>
      </c>
      <c r="AA55" s="13">
        <f>+'Club Fundraiser Tally Sheet'!AB56*Pricing!AA$3</f>
        <v>0</v>
      </c>
      <c r="AB55" s="13">
        <f>+'Club Fundraiser Tally Sheet'!AC56*Pricing!AB$3</f>
        <v>0</v>
      </c>
      <c r="AC55" s="13">
        <f>+'Club Fundraiser Tally Sheet'!AD56*Pricing!AC$3</f>
        <v>0</v>
      </c>
      <c r="AD55" s="13">
        <f>+'Club Fundraiser Tally Sheet'!AE56*Pricing!AD$3</f>
        <v>0</v>
      </c>
      <c r="AE55" s="13">
        <f>+'Club Fundraiser Tally Sheet'!AF56*Pricing!AE$3</f>
        <v>0</v>
      </c>
      <c r="AF55" s="13">
        <f>+'Club Fundraiser Tally Sheet'!AG56*Pricing!AF$3</f>
        <v>0</v>
      </c>
      <c r="AG55" s="13">
        <f>+'Club Fundraiser Tally Sheet'!AH56*Pricing!AG$3</f>
        <v>0</v>
      </c>
      <c r="AH55" s="13">
        <f>+'Club Fundraiser Tally Sheet'!AI56*Pricing!AH$3</f>
        <v>0</v>
      </c>
      <c r="AI55" s="13">
        <f>+'Club Fundraiser Tally Sheet'!AJ56*Pricing!AI$3</f>
        <v>0</v>
      </c>
      <c r="AJ55" s="13">
        <f>+'Club Fundraiser Tally Sheet'!AK56*Pricing!AJ$3</f>
        <v>0</v>
      </c>
      <c r="AK55" s="13">
        <f>+'Club Fundraiser Tally Sheet'!AL56*Pricing!AK$3</f>
        <v>0</v>
      </c>
      <c r="AL55" s="13">
        <f>+'Club Fundraiser Tally Sheet'!AN56*Pricing!AL$3</f>
        <v>0</v>
      </c>
      <c r="AM55" s="13">
        <f>+'Club Fundraiser Tally Sheet'!AP56*Pricing!AM$3</f>
        <v>0</v>
      </c>
      <c r="AN55" s="13" t="e">
        <f>+'Club Fundraiser Tally Sheet'!#REF!*Pricing!AN$3</f>
        <v>#REF!</v>
      </c>
      <c r="AO55" s="13" t="e">
        <f>+'Club Fundraiser Tally Sheet'!#REF!*Pricing!AO$3</f>
        <v>#REF!</v>
      </c>
      <c r="AP55" s="13" t="e">
        <f>+'Club Fundraiser Tally Sheet'!#REF!*Pricing!AP$3</f>
        <v>#REF!</v>
      </c>
      <c r="AQ55" s="13" t="e">
        <f>+'Club Fundraiser Tally Sheet'!#REF!*Pricing!AQ$3</f>
        <v>#REF!</v>
      </c>
      <c r="AR55" s="13" t="e">
        <f>+'Club Fundraiser Tally Sheet'!#REF!*Pricing!AR$3</f>
        <v>#REF!</v>
      </c>
      <c r="AS55" s="13" t="e">
        <f>+'Club Fundraiser Tally Sheet'!#REF!*Pricing!AS$3</f>
        <v>#REF!</v>
      </c>
      <c r="AT55" s="13">
        <f>+'Club Fundraiser Tally Sheet'!AQ56*Pricing!AT$3</f>
        <v>0</v>
      </c>
      <c r="AU55" s="13">
        <f>+'Club Fundraiser Tally Sheet'!AR56*Pricing!AU$3</f>
        <v>0</v>
      </c>
      <c r="AV55" s="13">
        <f>+'Club Fundraiser Tally Sheet'!AS56*Pricing!AV$3</f>
        <v>0</v>
      </c>
      <c r="AW55" s="13">
        <f>+'Club Fundraiser Tally Sheet'!AT56*Pricing!AW$3</f>
        <v>0</v>
      </c>
      <c r="AX55" s="13">
        <f>+'Club Fundraiser Tally Sheet'!AU56*Pricing!AX$3</f>
        <v>0</v>
      </c>
      <c r="AY55" s="13">
        <f>+'Club Fundraiser Tally Sheet'!AV56*Pricing!AY$3</f>
        <v>0</v>
      </c>
      <c r="AZ55" s="13">
        <f>+'Club Fundraiser Tally Sheet'!AW56*Pricing!AZ$3</f>
        <v>0</v>
      </c>
      <c r="BA55" s="13">
        <f>+'Club Fundraiser Tally Sheet'!AX56*Pricing!BA$3</f>
        <v>0</v>
      </c>
      <c r="BB55" s="13">
        <f>+'Club Fundraiser Tally Sheet'!AY56*Pricing!BB$3</f>
        <v>0</v>
      </c>
      <c r="BC55" s="13">
        <f>+'Club Fundraiser Tally Sheet'!AZ56*Pricing!BC$3</f>
        <v>0</v>
      </c>
      <c r="BD55" s="13">
        <f>+'Club Fundraiser Tally Sheet'!BA56*Pricing!BD$3</f>
        <v>0</v>
      </c>
      <c r="BE55" s="13">
        <f>+'Club Fundraiser Tally Sheet'!BB56*Pricing!BE$3</f>
        <v>0</v>
      </c>
      <c r="BF55" s="13">
        <f>+'Club Fundraiser Tally Sheet'!BC56*Pricing!BF$3</f>
        <v>0</v>
      </c>
      <c r="BG55" s="13">
        <f>+'Club Fundraiser Tally Sheet'!BD56*Pricing!BG$3</f>
        <v>0</v>
      </c>
      <c r="BH55" s="13">
        <f>+'Club Fundraiser Tally Sheet'!BE56*Pricing!BH$3</f>
        <v>0</v>
      </c>
      <c r="BI55" s="13">
        <f>+'Club Fundraiser Tally Sheet'!BF56*Pricing!BI$3</f>
        <v>0</v>
      </c>
      <c r="BJ55" s="13">
        <f>+'Club Fundraiser Tally Sheet'!BG56*Pricing!BJ$3</f>
        <v>0</v>
      </c>
      <c r="BK55" s="13" t="e">
        <f>+'Club Fundraiser Tally Sheet'!#REF!*Pricing!BK$3</f>
        <v>#REF!</v>
      </c>
      <c r="BM55" s="6" t="e">
        <f t="shared" si="2"/>
        <v>#REF!</v>
      </c>
    </row>
    <row r="56" spans="2:65" ht="15.75" thickBot="1" x14ac:dyDescent="0.3">
      <c r="B56" s="13">
        <f>+'Club Fundraiser Tally Sheet'!B57*Pricing!B$3</f>
        <v>0</v>
      </c>
      <c r="C56" s="13">
        <f>+'Club Fundraiser Tally Sheet'!C57*Pricing!C$3</f>
        <v>0</v>
      </c>
      <c r="D56" s="13">
        <f>+'Club Fundraiser Tally Sheet'!D57*Pricing!D$3</f>
        <v>0</v>
      </c>
      <c r="E56" s="13">
        <f>+'Club Fundraiser Tally Sheet'!E57*Pricing!E$3</f>
        <v>0</v>
      </c>
      <c r="F56" s="13">
        <f>+'Club Fundraiser Tally Sheet'!F57*Pricing!F$3</f>
        <v>0</v>
      </c>
      <c r="G56" s="13">
        <f>+'Club Fundraiser Tally Sheet'!G57*Pricing!G$3</f>
        <v>0</v>
      </c>
      <c r="H56" s="13">
        <f>+'Club Fundraiser Tally Sheet'!H57*Pricing!H$3</f>
        <v>0</v>
      </c>
      <c r="I56" s="13">
        <f>+'Club Fundraiser Tally Sheet'!J57*Pricing!I$3</f>
        <v>0</v>
      </c>
      <c r="J56" s="13">
        <f>+'Club Fundraiser Tally Sheet'!K57*Pricing!J$3</f>
        <v>0</v>
      </c>
      <c r="K56" s="13">
        <f>+'Club Fundraiser Tally Sheet'!L57*Pricing!K$3</f>
        <v>0</v>
      </c>
      <c r="L56" s="13">
        <f>+'Club Fundraiser Tally Sheet'!M57*Pricing!L$3</f>
        <v>0</v>
      </c>
      <c r="M56" s="13">
        <f>+'Club Fundraiser Tally Sheet'!N57*Pricing!M$3</f>
        <v>0</v>
      </c>
      <c r="N56" s="13">
        <f>+'Club Fundraiser Tally Sheet'!O57*Pricing!N$3</f>
        <v>0</v>
      </c>
      <c r="O56" s="13">
        <f>+'Club Fundraiser Tally Sheet'!P57*Pricing!O$3</f>
        <v>0</v>
      </c>
      <c r="P56" s="13">
        <f>+'Club Fundraiser Tally Sheet'!Q57*Pricing!P$3</f>
        <v>0</v>
      </c>
      <c r="Q56" s="13">
        <f>+'Club Fundraiser Tally Sheet'!R57*Pricing!Q$3</f>
        <v>0</v>
      </c>
      <c r="R56" s="13">
        <f>+'Club Fundraiser Tally Sheet'!S57*Pricing!R$3</f>
        <v>0</v>
      </c>
      <c r="S56" s="13">
        <f>+'Club Fundraiser Tally Sheet'!T57*Pricing!S$3</f>
        <v>0</v>
      </c>
      <c r="T56" s="13">
        <f>+'Club Fundraiser Tally Sheet'!U57*Pricing!T$3</f>
        <v>0</v>
      </c>
      <c r="U56" s="13">
        <f>+'Club Fundraiser Tally Sheet'!V57*Pricing!U$3</f>
        <v>0</v>
      </c>
      <c r="V56" s="13">
        <f>+'Club Fundraiser Tally Sheet'!W57*Pricing!V$3</f>
        <v>0</v>
      </c>
      <c r="W56" s="13">
        <f>+'Club Fundraiser Tally Sheet'!X57*Pricing!W$3</f>
        <v>0</v>
      </c>
      <c r="X56" s="13">
        <f>+'Club Fundraiser Tally Sheet'!Y57*Pricing!X$3</f>
        <v>0</v>
      </c>
      <c r="Y56" s="13">
        <f>+'Club Fundraiser Tally Sheet'!Z57*Pricing!Y$3</f>
        <v>0</v>
      </c>
      <c r="Z56" s="13">
        <f>+'Club Fundraiser Tally Sheet'!AA57*Pricing!Z$3</f>
        <v>0</v>
      </c>
      <c r="AA56" s="13">
        <f>+'Club Fundraiser Tally Sheet'!AB57*Pricing!AA$3</f>
        <v>0</v>
      </c>
      <c r="AB56" s="13">
        <f>+'Club Fundraiser Tally Sheet'!AC57*Pricing!AB$3</f>
        <v>0</v>
      </c>
      <c r="AC56" s="13">
        <f>+'Club Fundraiser Tally Sheet'!AD57*Pricing!AC$3</f>
        <v>0</v>
      </c>
      <c r="AD56" s="13">
        <f>+'Club Fundraiser Tally Sheet'!AE57*Pricing!AD$3</f>
        <v>0</v>
      </c>
      <c r="AE56" s="13">
        <f>+'Club Fundraiser Tally Sheet'!AF57*Pricing!AE$3</f>
        <v>0</v>
      </c>
      <c r="AF56" s="13">
        <f>+'Club Fundraiser Tally Sheet'!AG57*Pricing!AF$3</f>
        <v>0</v>
      </c>
      <c r="AG56" s="13">
        <f>+'Club Fundraiser Tally Sheet'!AH57*Pricing!AG$3</f>
        <v>0</v>
      </c>
      <c r="AH56" s="13">
        <f>+'Club Fundraiser Tally Sheet'!AI57*Pricing!AH$3</f>
        <v>0</v>
      </c>
      <c r="AI56" s="13">
        <f>+'Club Fundraiser Tally Sheet'!AJ57*Pricing!AI$3</f>
        <v>0</v>
      </c>
      <c r="AJ56" s="13">
        <f>+'Club Fundraiser Tally Sheet'!AK57*Pricing!AJ$3</f>
        <v>0</v>
      </c>
      <c r="AK56" s="13">
        <f>+'Club Fundraiser Tally Sheet'!AL57*Pricing!AK$3</f>
        <v>0</v>
      </c>
      <c r="AL56" s="13">
        <f>+'Club Fundraiser Tally Sheet'!AN57*Pricing!AL$3</f>
        <v>0</v>
      </c>
      <c r="AM56" s="13">
        <f>+'Club Fundraiser Tally Sheet'!AP57*Pricing!AM$3</f>
        <v>0</v>
      </c>
      <c r="AN56" s="13" t="e">
        <f>+'Club Fundraiser Tally Sheet'!#REF!*Pricing!AN$3</f>
        <v>#REF!</v>
      </c>
      <c r="AO56" s="13" t="e">
        <f>+'Club Fundraiser Tally Sheet'!#REF!*Pricing!AO$3</f>
        <v>#REF!</v>
      </c>
      <c r="AP56" s="13" t="e">
        <f>+'Club Fundraiser Tally Sheet'!#REF!*Pricing!AP$3</f>
        <v>#REF!</v>
      </c>
      <c r="AQ56" s="13" t="e">
        <f>+'Club Fundraiser Tally Sheet'!#REF!*Pricing!AQ$3</f>
        <v>#REF!</v>
      </c>
      <c r="AR56" s="13" t="e">
        <f>+'Club Fundraiser Tally Sheet'!#REF!*Pricing!AR$3</f>
        <v>#REF!</v>
      </c>
      <c r="AS56" s="13" t="e">
        <f>+'Club Fundraiser Tally Sheet'!#REF!*Pricing!AS$3</f>
        <v>#REF!</v>
      </c>
      <c r="AT56" s="13">
        <f>+'Club Fundraiser Tally Sheet'!AQ57*Pricing!AT$3</f>
        <v>0</v>
      </c>
      <c r="AU56" s="13">
        <f>+'Club Fundraiser Tally Sheet'!AR57*Pricing!AU$3</f>
        <v>0</v>
      </c>
      <c r="AV56" s="13">
        <f>+'Club Fundraiser Tally Sheet'!AS57*Pricing!AV$3</f>
        <v>0</v>
      </c>
      <c r="AW56" s="13">
        <f>+'Club Fundraiser Tally Sheet'!AT57*Pricing!AW$3</f>
        <v>0</v>
      </c>
      <c r="AX56" s="13">
        <f>+'Club Fundraiser Tally Sheet'!AU57*Pricing!AX$3</f>
        <v>0</v>
      </c>
      <c r="AY56" s="13">
        <f>+'Club Fundraiser Tally Sheet'!AV57*Pricing!AY$3</f>
        <v>0</v>
      </c>
      <c r="AZ56" s="13">
        <f>+'Club Fundraiser Tally Sheet'!AW57*Pricing!AZ$3</f>
        <v>0</v>
      </c>
      <c r="BA56" s="13">
        <f>+'Club Fundraiser Tally Sheet'!AX57*Pricing!BA$3</f>
        <v>0</v>
      </c>
      <c r="BB56" s="13">
        <f>+'Club Fundraiser Tally Sheet'!AY57*Pricing!BB$3</f>
        <v>0</v>
      </c>
      <c r="BC56" s="13">
        <f>+'Club Fundraiser Tally Sheet'!AZ57*Pricing!BC$3</f>
        <v>0</v>
      </c>
      <c r="BD56" s="13">
        <f>+'Club Fundraiser Tally Sheet'!BA57*Pricing!BD$3</f>
        <v>0</v>
      </c>
      <c r="BE56" s="13">
        <f>+'Club Fundraiser Tally Sheet'!BB57*Pricing!BE$3</f>
        <v>0</v>
      </c>
      <c r="BF56" s="13">
        <f>+'Club Fundraiser Tally Sheet'!BC57*Pricing!BF$3</f>
        <v>0</v>
      </c>
      <c r="BG56" s="13">
        <f>+'Club Fundraiser Tally Sheet'!BD57*Pricing!BG$3</f>
        <v>0</v>
      </c>
      <c r="BH56" s="13">
        <f>+'Club Fundraiser Tally Sheet'!BE57*Pricing!BH$3</f>
        <v>0</v>
      </c>
      <c r="BI56" s="13">
        <f>+'Club Fundraiser Tally Sheet'!BF57*Pricing!BI$3</f>
        <v>0</v>
      </c>
      <c r="BJ56" s="13">
        <f>+'Club Fundraiser Tally Sheet'!BG57*Pricing!BJ$3</f>
        <v>0</v>
      </c>
      <c r="BK56" s="13" t="e">
        <f>+'Club Fundraiser Tally Sheet'!#REF!*Pricing!BK$3</f>
        <v>#REF!</v>
      </c>
      <c r="BM56" s="6" t="e">
        <f t="shared" si="2"/>
        <v>#REF!</v>
      </c>
    </row>
    <row r="57" spans="2:65" ht="15.75" thickBot="1" x14ac:dyDescent="0.3">
      <c r="B57" s="13">
        <f>+'Club Fundraiser Tally Sheet'!B58*Pricing!B$3</f>
        <v>0</v>
      </c>
      <c r="C57" s="13">
        <f>+'Club Fundraiser Tally Sheet'!C58*Pricing!C$3</f>
        <v>0</v>
      </c>
      <c r="D57" s="13">
        <f>+'Club Fundraiser Tally Sheet'!D58*Pricing!D$3</f>
        <v>0</v>
      </c>
      <c r="E57" s="13">
        <f>+'Club Fundraiser Tally Sheet'!E58*Pricing!E$3</f>
        <v>0</v>
      </c>
      <c r="F57" s="13">
        <f>+'Club Fundraiser Tally Sheet'!F58*Pricing!F$3</f>
        <v>0</v>
      </c>
      <c r="G57" s="13">
        <f>+'Club Fundraiser Tally Sheet'!G58*Pricing!G$3</f>
        <v>0</v>
      </c>
      <c r="H57" s="13">
        <f>+'Club Fundraiser Tally Sheet'!H58*Pricing!H$3</f>
        <v>0</v>
      </c>
      <c r="I57" s="13">
        <f>+'Club Fundraiser Tally Sheet'!J58*Pricing!I$3</f>
        <v>0</v>
      </c>
      <c r="J57" s="13">
        <f>+'Club Fundraiser Tally Sheet'!K58*Pricing!J$3</f>
        <v>0</v>
      </c>
      <c r="K57" s="13">
        <f>+'Club Fundraiser Tally Sheet'!L58*Pricing!K$3</f>
        <v>0</v>
      </c>
      <c r="L57" s="13">
        <f>+'Club Fundraiser Tally Sheet'!M58*Pricing!L$3</f>
        <v>0</v>
      </c>
      <c r="M57" s="13">
        <f>+'Club Fundraiser Tally Sheet'!N58*Pricing!M$3</f>
        <v>0</v>
      </c>
      <c r="N57" s="13">
        <f>+'Club Fundraiser Tally Sheet'!O58*Pricing!N$3</f>
        <v>0</v>
      </c>
      <c r="O57" s="13">
        <f>+'Club Fundraiser Tally Sheet'!P58*Pricing!O$3</f>
        <v>0</v>
      </c>
      <c r="P57" s="13">
        <f>+'Club Fundraiser Tally Sheet'!Q58*Pricing!P$3</f>
        <v>0</v>
      </c>
      <c r="Q57" s="13">
        <f>+'Club Fundraiser Tally Sheet'!R58*Pricing!Q$3</f>
        <v>0</v>
      </c>
      <c r="R57" s="13">
        <f>+'Club Fundraiser Tally Sheet'!S58*Pricing!R$3</f>
        <v>0</v>
      </c>
      <c r="S57" s="13">
        <f>+'Club Fundraiser Tally Sheet'!T58*Pricing!S$3</f>
        <v>0</v>
      </c>
      <c r="T57" s="13">
        <f>+'Club Fundraiser Tally Sheet'!U58*Pricing!T$3</f>
        <v>0</v>
      </c>
      <c r="U57" s="13">
        <f>+'Club Fundraiser Tally Sheet'!V58*Pricing!U$3</f>
        <v>0</v>
      </c>
      <c r="V57" s="13">
        <f>+'Club Fundraiser Tally Sheet'!W58*Pricing!V$3</f>
        <v>0</v>
      </c>
      <c r="W57" s="13">
        <f>+'Club Fundraiser Tally Sheet'!X58*Pricing!W$3</f>
        <v>0</v>
      </c>
      <c r="X57" s="13">
        <f>+'Club Fundraiser Tally Sheet'!Y58*Pricing!X$3</f>
        <v>0</v>
      </c>
      <c r="Y57" s="13">
        <f>+'Club Fundraiser Tally Sheet'!Z58*Pricing!Y$3</f>
        <v>0</v>
      </c>
      <c r="Z57" s="13">
        <f>+'Club Fundraiser Tally Sheet'!AA58*Pricing!Z$3</f>
        <v>0</v>
      </c>
      <c r="AA57" s="13">
        <f>+'Club Fundraiser Tally Sheet'!AB58*Pricing!AA$3</f>
        <v>0</v>
      </c>
      <c r="AB57" s="13">
        <f>+'Club Fundraiser Tally Sheet'!AC58*Pricing!AB$3</f>
        <v>0</v>
      </c>
      <c r="AC57" s="13">
        <f>+'Club Fundraiser Tally Sheet'!AD58*Pricing!AC$3</f>
        <v>0</v>
      </c>
      <c r="AD57" s="13">
        <f>+'Club Fundraiser Tally Sheet'!AE58*Pricing!AD$3</f>
        <v>0</v>
      </c>
      <c r="AE57" s="13">
        <f>+'Club Fundraiser Tally Sheet'!AF58*Pricing!AE$3</f>
        <v>0</v>
      </c>
      <c r="AF57" s="13">
        <f>+'Club Fundraiser Tally Sheet'!AG58*Pricing!AF$3</f>
        <v>0</v>
      </c>
      <c r="AG57" s="13">
        <f>+'Club Fundraiser Tally Sheet'!AH58*Pricing!AG$3</f>
        <v>0</v>
      </c>
      <c r="AH57" s="13">
        <f>+'Club Fundraiser Tally Sheet'!AI58*Pricing!AH$3</f>
        <v>0</v>
      </c>
      <c r="AI57" s="13">
        <f>+'Club Fundraiser Tally Sheet'!AJ58*Pricing!AI$3</f>
        <v>0</v>
      </c>
      <c r="AJ57" s="13">
        <f>+'Club Fundraiser Tally Sheet'!AK58*Pricing!AJ$3</f>
        <v>0</v>
      </c>
      <c r="AK57" s="13">
        <f>+'Club Fundraiser Tally Sheet'!AL58*Pricing!AK$3</f>
        <v>0</v>
      </c>
      <c r="AL57" s="13">
        <f>+'Club Fundraiser Tally Sheet'!AN58*Pricing!AL$3</f>
        <v>0</v>
      </c>
      <c r="AM57" s="13">
        <f>+'Club Fundraiser Tally Sheet'!AP58*Pricing!AM$3</f>
        <v>0</v>
      </c>
      <c r="AN57" s="13" t="e">
        <f>+'Club Fundraiser Tally Sheet'!#REF!*Pricing!AN$3</f>
        <v>#REF!</v>
      </c>
      <c r="AO57" s="13" t="e">
        <f>+'Club Fundraiser Tally Sheet'!#REF!*Pricing!AO$3</f>
        <v>#REF!</v>
      </c>
      <c r="AP57" s="13" t="e">
        <f>+'Club Fundraiser Tally Sheet'!#REF!*Pricing!AP$3</f>
        <v>#REF!</v>
      </c>
      <c r="AQ57" s="13" t="e">
        <f>+'Club Fundraiser Tally Sheet'!#REF!*Pricing!AQ$3</f>
        <v>#REF!</v>
      </c>
      <c r="AR57" s="13" t="e">
        <f>+'Club Fundraiser Tally Sheet'!#REF!*Pricing!AR$3</f>
        <v>#REF!</v>
      </c>
      <c r="AS57" s="13" t="e">
        <f>+'Club Fundraiser Tally Sheet'!#REF!*Pricing!AS$3</f>
        <v>#REF!</v>
      </c>
      <c r="AT57" s="13">
        <f>+'Club Fundraiser Tally Sheet'!AQ58*Pricing!AT$3</f>
        <v>0</v>
      </c>
      <c r="AU57" s="13">
        <f>+'Club Fundraiser Tally Sheet'!AR58*Pricing!AU$3</f>
        <v>0</v>
      </c>
      <c r="AV57" s="13">
        <f>+'Club Fundraiser Tally Sheet'!AS58*Pricing!AV$3</f>
        <v>0</v>
      </c>
      <c r="AW57" s="13">
        <f>+'Club Fundraiser Tally Sheet'!AT58*Pricing!AW$3</f>
        <v>0</v>
      </c>
      <c r="AX57" s="13">
        <f>+'Club Fundraiser Tally Sheet'!AU58*Pricing!AX$3</f>
        <v>0</v>
      </c>
      <c r="AY57" s="13">
        <f>+'Club Fundraiser Tally Sheet'!AV58*Pricing!AY$3</f>
        <v>0</v>
      </c>
      <c r="AZ57" s="13">
        <f>+'Club Fundraiser Tally Sheet'!AW58*Pricing!AZ$3</f>
        <v>0</v>
      </c>
      <c r="BA57" s="13">
        <f>+'Club Fundraiser Tally Sheet'!AX58*Pricing!BA$3</f>
        <v>0</v>
      </c>
      <c r="BB57" s="13">
        <f>+'Club Fundraiser Tally Sheet'!AY58*Pricing!BB$3</f>
        <v>0</v>
      </c>
      <c r="BC57" s="13">
        <f>+'Club Fundraiser Tally Sheet'!AZ58*Pricing!BC$3</f>
        <v>0</v>
      </c>
      <c r="BD57" s="13">
        <f>+'Club Fundraiser Tally Sheet'!BA58*Pricing!BD$3</f>
        <v>0</v>
      </c>
      <c r="BE57" s="13">
        <f>+'Club Fundraiser Tally Sheet'!BB58*Pricing!BE$3</f>
        <v>0</v>
      </c>
      <c r="BF57" s="13">
        <f>+'Club Fundraiser Tally Sheet'!BC58*Pricing!BF$3</f>
        <v>0</v>
      </c>
      <c r="BG57" s="13">
        <f>+'Club Fundraiser Tally Sheet'!BD58*Pricing!BG$3</f>
        <v>0</v>
      </c>
      <c r="BH57" s="13">
        <f>+'Club Fundraiser Tally Sheet'!BE58*Pricing!BH$3</f>
        <v>0</v>
      </c>
      <c r="BI57" s="13">
        <f>+'Club Fundraiser Tally Sheet'!BF58*Pricing!BI$3</f>
        <v>0</v>
      </c>
      <c r="BJ57" s="13">
        <f>+'Club Fundraiser Tally Sheet'!BG58*Pricing!BJ$3</f>
        <v>0</v>
      </c>
      <c r="BK57" s="13" t="e">
        <f>+'Club Fundraiser Tally Sheet'!#REF!*Pricing!BK$3</f>
        <v>#REF!</v>
      </c>
      <c r="BM57" s="6" t="e">
        <f t="shared" si="2"/>
        <v>#REF!</v>
      </c>
    </row>
    <row r="58" spans="2:65" ht="15.75" thickBot="1" x14ac:dyDescent="0.3">
      <c r="B58" s="13">
        <f>+'Club Fundraiser Tally Sheet'!B59*Pricing!B$3</f>
        <v>0</v>
      </c>
      <c r="C58" s="13">
        <f>+'Club Fundraiser Tally Sheet'!C59*Pricing!C$3</f>
        <v>0</v>
      </c>
      <c r="D58" s="13">
        <f>+'Club Fundraiser Tally Sheet'!D59*Pricing!D$3</f>
        <v>0</v>
      </c>
      <c r="E58" s="13">
        <f>+'Club Fundraiser Tally Sheet'!E59*Pricing!E$3</f>
        <v>0</v>
      </c>
      <c r="F58" s="13">
        <f>+'Club Fundraiser Tally Sheet'!F59*Pricing!F$3</f>
        <v>0</v>
      </c>
      <c r="G58" s="13">
        <f>+'Club Fundraiser Tally Sheet'!G59*Pricing!G$3</f>
        <v>0</v>
      </c>
      <c r="H58" s="13">
        <f>+'Club Fundraiser Tally Sheet'!H59*Pricing!H$3</f>
        <v>0</v>
      </c>
      <c r="I58" s="13">
        <f>+'Club Fundraiser Tally Sheet'!J59*Pricing!I$3</f>
        <v>0</v>
      </c>
      <c r="J58" s="13">
        <f>+'Club Fundraiser Tally Sheet'!K59*Pricing!J$3</f>
        <v>0</v>
      </c>
      <c r="K58" s="13">
        <f>+'Club Fundraiser Tally Sheet'!L59*Pricing!K$3</f>
        <v>0</v>
      </c>
      <c r="L58" s="13">
        <f>+'Club Fundraiser Tally Sheet'!M59*Pricing!L$3</f>
        <v>0</v>
      </c>
      <c r="M58" s="13">
        <f>+'Club Fundraiser Tally Sheet'!N59*Pricing!M$3</f>
        <v>0</v>
      </c>
      <c r="N58" s="13">
        <f>+'Club Fundraiser Tally Sheet'!O59*Pricing!N$3</f>
        <v>0</v>
      </c>
      <c r="O58" s="13">
        <f>+'Club Fundraiser Tally Sheet'!P59*Pricing!O$3</f>
        <v>0</v>
      </c>
      <c r="P58" s="13">
        <f>+'Club Fundraiser Tally Sheet'!Q59*Pricing!P$3</f>
        <v>0</v>
      </c>
      <c r="Q58" s="13">
        <f>+'Club Fundraiser Tally Sheet'!R59*Pricing!Q$3</f>
        <v>0</v>
      </c>
      <c r="R58" s="13">
        <f>+'Club Fundraiser Tally Sheet'!S59*Pricing!R$3</f>
        <v>0</v>
      </c>
      <c r="S58" s="13">
        <f>+'Club Fundraiser Tally Sheet'!T59*Pricing!S$3</f>
        <v>0</v>
      </c>
      <c r="T58" s="13">
        <f>+'Club Fundraiser Tally Sheet'!U59*Pricing!T$3</f>
        <v>0</v>
      </c>
      <c r="U58" s="13">
        <f>+'Club Fundraiser Tally Sheet'!V59*Pricing!U$3</f>
        <v>0</v>
      </c>
      <c r="V58" s="13">
        <f>+'Club Fundraiser Tally Sheet'!W59*Pricing!V$3</f>
        <v>0</v>
      </c>
      <c r="W58" s="13">
        <f>+'Club Fundraiser Tally Sheet'!X59*Pricing!W$3</f>
        <v>0</v>
      </c>
      <c r="X58" s="13">
        <f>+'Club Fundraiser Tally Sheet'!Y59*Pricing!X$3</f>
        <v>0</v>
      </c>
      <c r="Y58" s="13">
        <f>+'Club Fundraiser Tally Sheet'!Z59*Pricing!Y$3</f>
        <v>0</v>
      </c>
      <c r="Z58" s="13">
        <f>+'Club Fundraiser Tally Sheet'!AA59*Pricing!Z$3</f>
        <v>0</v>
      </c>
      <c r="AA58" s="13">
        <f>+'Club Fundraiser Tally Sheet'!AB59*Pricing!AA$3</f>
        <v>0</v>
      </c>
      <c r="AB58" s="13">
        <f>+'Club Fundraiser Tally Sheet'!AC59*Pricing!AB$3</f>
        <v>0</v>
      </c>
      <c r="AC58" s="13">
        <f>+'Club Fundraiser Tally Sheet'!AD59*Pricing!AC$3</f>
        <v>0</v>
      </c>
      <c r="AD58" s="13">
        <f>+'Club Fundraiser Tally Sheet'!AE59*Pricing!AD$3</f>
        <v>0</v>
      </c>
      <c r="AE58" s="13">
        <f>+'Club Fundraiser Tally Sheet'!AF59*Pricing!AE$3</f>
        <v>0</v>
      </c>
      <c r="AF58" s="13">
        <f>+'Club Fundraiser Tally Sheet'!AG59*Pricing!AF$3</f>
        <v>0</v>
      </c>
      <c r="AG58" s="13">
        <f>+'Club Fundraiser Tally Sheet'!AH59*Pricing!AG$3</f>
        <v>0</v>
      </c>
      <c r="AH58" s="13">
        <f>+'Club Fundraiser Tally Sheet'!AI59*Pricing!AH$3</f>
        <v>0</v>
      </c>
      <c r="AI58" s="13">
        <f>+'Club Fundraiser Tally Sheet'!AJ59*Pricing!AI$3</f>
        <v>0</v>
      </c>
      <c r="AJ58" s="13">
        <f>+'Club Fundraiser Tally Sheet'!AK59*Pricing!AJ$3</f>
        <v>0</v>
      </c>
      <c r="AK58" s="13">
        <f>+'Club Fundraiser Tally Sheet'!AL59*Pricing!AK$3</f>
        <v>0</v>
      </c>
      <c r="AL58" s="13">
        <f>+'Club Fundraiser Tally Sheet'!AN59*Pricing!AL$3</f>
        <v>0</v>
      </c>
      <c r="AM58" s="13">
        <f>+'Club Fundraiser Tally Sheet'!AP59*Pricing!AM$3</f>
        <v>0</v>
      </c>
      <c r="AN58" s="13" t="e">
        <f>+'Club Fundraiser Tally Sheet'!#REF!*Pricing!AN$3</f>
        <v>#REF!</v>
      </c>
      <c r="AO58" s="13" t="e">
        <f>+'Club Fundraiser Tally Sheet'!#REF!*Pricing!AO$3</f>
        <v>#REF!</v>
      </c>
      <c r="AP58" s="13" t="e">
        <f>+'Club Fundraiser Tally Sheet'!#REF!*Pricing!AP$3</f>
        <v>#REF!</v>
      </c>
      <c r="AQ58" s="13" t="e">
        <f>+'Club Fundraiser Tally Sheet'!#REF!*Pricing!AQ$3</f>
        <v>#REF!</v>
      </c>
      <c r="AR58" s="13" t="e">
        <f>+'Club Fundraiser Tally Sheet'!#REF!*Pricing!AR$3</f>
        <v>#REF!</v>
      </c>
      <c r="AS58" s="13" t="e">
        <f>+'Club Fundraiser Tally Sheet'!#REF!*Pricing!AS$3</f>
        <v>#REF!</v>
      </c>
      <c r="AT58" s="13">
        <f>+'Club Fundraiser Tally Sheet'!AQ59*Pricing!AT$3</f>
        <v>0</v>
      </c>
      <c r="AU58" s="13">
        <f>+'Club Fundraiser Tally Sheet'!AR59*Pricing!AU$3</f>
        <v>0</v>
      </c>
      <c r="AV58" s="13">
        <f>+'Club Fundraiser Tally Sheet'!AS59*Pricing!AV$3</f>
        <v>0</v>
      </c>
      <c r="AW58" s="13">
        <f>+'Club Fundraiser Tally Sheet'!AT59*Pricing!AW$3</f>
        <v>0</v>
      </c>
      <c r="AX58" s="13">
        <f>+'Club Fundraiser Tally Sheet'!AU59*Pricing!AX$3</f>
        <v>0</v>
      </c>
      <c r="AY58" s="13">
        <f>+'Club Fundraiser Tally Sheet'!AV59*Pricing!AY$3</f>
        <v>0</v>
      </c>
      <c r="AZ58" s="13">
        <f>+'Club Fundraiser Tally Sheet'!AW59*Pricing!AZ$3</f>
        <v>0</v>
      </c>
      <c r="BA58" s="13">
        <f>+'Club Fundraiser Tally Sheet'!AX59*Pricing!BA$3</f>
        <v>0</v>
      </c>
      <c r="BB58" s="13">
        <f>+'Club Fundraiser Tally Sheet'!AY59*Pricing!BB$3</f>
        <v>0</v>
      </c>
      <c r="BC58" s="13">
        <f>+'Club Fundraiser Tally Sheet'!AZ59*Pricing!BC$3</f>
        <v>0</v>
      </c>
      <c r="BD58" s="13">
        <f>+'Club Fundraiser Tally Sheet'!BA59*Pricing!BD$3</f>
        <v>0</v>
      </c>
      <c r="BE58" s="13">
        <f>+'Club Fundraiser Tally Sheet'!BB59*Pricing!BE$3</f>
        <v>0</v>
      </c>
      <c r="BF58" s="13">
        <f>+'Club Fundraiser Tally Sheet'!BC59*Pricing!BF$3</f>
        <v>0</v>
      </c>
      <c r="BG58" s="13">
        <f>+'Club Fundraiser Tally Sheet'!BD59*Pricing!BG$3</f>
        <v>0</v>
      </c>
      <c r="BH58" s="13">
        <f>+'Club Fundraiser Tally Sheet'!BE59*Pricing!BH$3</f>
        <v>0</v>
      </c>
      <c r="BI58" s="13">
        <f>+'Club Fundraiser Tally Sheet'!BF59*Pricing!BI$3</f>
        <v>0</v>
      </c>
      <c r="BJ58" s="13">
        <f>+'Club Fundraiser Tally Sheet'!BG59*Pricing!BJ$3</f>
        <v>0</v>
      </c>
      <c r="BK58" s="13" t="e">
        <f>+'Club Fundraiser Tally Sheet'!#REF!*Pricing!BK$3</f>
        <v>#REF!</v>
      </c>
      <c r="BM58" s="6" t="e">
        <f t="shared" si="2"/>
        <v>#REF!</v>
      </c>
    </row>
    <row r="59" spans="2:65" ht="15.75" thickBot="1" x14ac:dyDescent="0.3">
      <c r="B59" s="13">
        <f>+'Club Fundraiser Tally Sheet'!B60*Pricing!B$3</f>
        <v>0</v>
      </c>
      <c r="C59" s="13">
        <f>+'Club Fundraiser Tally Sheet'!C60*Pricing!C$3</f>
        <v>0</v>
      </c>
      <c r="D59" s="13">
        <f>+'Club Fundraiser Tally Sheet'!D60*Pricing!D$3</f>
        <v>0</v>
      </c>
      <c r="E59" s="13">
        <f>+'Club Fundraiser Tally Sheet'!E60*Pricing!E$3</f>
        <v>0</v>
      </c>
      <c r="F59" s="13">
        <f>+'Club Fundraiser Tally Sheet'!F60*Pricing!F$3</f>
        <v>0</v>
      </c>
      <c r="G59" s="13">
        <f>+'Club Fundraiser Tally Sheet'!G60*Pricing!G$3</f>
        <v>0</v>
      </c>
      <c r="H59" s="13">
        <f>+'Club Fundraiser Tally Sheet'!H60*Pricing!H$3</f>
        <v>0</v>
      </c>
      <c r="I59" s="13">
        <f>+'Club Fundraiser Tally Sheet'!J60*Pricing!I$3</f>
        <v>0</v>
      </c>
      <c r="J59" s="13">
        <f>+'Club Fundraiser Tally Sheet'!K60*Pricing!J$3</f>
        <v>0</v>
      </c>
      <c r="K59" s="13">
        <f>+'Club Fundraiser Tally Sheet'!L60*Pricing!K$3</f>
        <v>0</v>
      </c>
      <c r="L59" s="13">
        <f>+'Club Fundraiser Tally Sheet'!M60*Pricing!L$3</f>
        <v>0</v>
      </c>
      <c r="M59" s="13">
        <f>+'Club Fundraiser Tally Sheet'!N60*Pricing!M$3</f>
        <v>0</v>
      </c>
      <c r="N59" s="13">
        <f>+'Club Fundraiser Tally Sheet'!O60*Pricing!N$3</f>
        <v>0</v>
      </c>
      <c r="O59" s="13">
        <f>+'Club Fundraiser Tally Sheet'!P60*Pricing!O$3</f>
        <v>0</v>
      </c>
      <c r="P59" s="13">
        <f>+'Club Fundraiser Tally Sheet'!Q60*Pricing!P$3</f>
        <v>0</v>
      </c>
      <c r="Q59" s="13">
        <f>+'Club Fundraiser Tally Sheet'!R60*Pricing!Q$3</f>
        <v>0</v>
      </c>
      <c r="R59" s="13">
        <f>+'Club Fundraiser Tally Sheet'!S60*Pricing!R$3</f>
        <v>0</v>
      </c>
      <c r="S59" s="13">
        <f>+'Club Fundraiser Tally Sheet'!T60*Pricing!S$3</f>
        <v>0</v>
      </c>
      <c r="T59" s="13">
        <f>+'Club Fundraiser Tally Sheet'!U60*Pricing!T$3</f>
        <v>0</v>
      </c>
      <c r="U59" s="13">
        <f>+'Club Fundraiser Tally Sheet'!V60*Pricing!U$3</f>
        <v>0</v>
      </c>
      <c r="V59" s="13">
        <f>+'Club Fundraiser Tally Sheet'!W60*Pricing!V$3</f>
        <v>0</v>
      </c>
      <c r="W59" s="13">
        <f>+'Club Fundraiser Tally Sheet'!X60*Pricing!W$3</f>
        <v>0</v>
      </c>
      <c r="X59" s="13">
        <f>+'Club Fundraiser Tally Sheet'!Y60*Pricing!X$3</f>
        <v>0</v>
      </c>
      <c r="Y59" s="13">
        <f>+'Club Fundraiser Tally Sheet'!Z60*Pricing!Y$3</f>
        <v>0</v>
      </c>
      <c r="Z59" s="13">
        <f>+'Club Fundraiser Tally Sheet'!AA60*Pricing!Z$3</f>
        <v>0</v>
      </c>
      <c r="AA59" s="13">
        <f>+'Club Fundraiser Tally Sheet'!AB60*Pricing!AA$3</f>
        <v>0</v>
      </c>
      <c r="AB59" s="13">
        <f>+'Club Fundraiser Tally Sheet'!AC60*Pricing!AB$3</f>
        <v>0</v>
      </c>
      <c r="AC59" s="13">
        <f>+'Club Fundraiser Tally Sheet'!AD60*Pricing!AC$3</f>
        <v>0</v>
      </c>
      <c r="AD59" s="13">
        <f>+'Club Fundraiser Tally Sheet'!AE60*Pricing!AD$3</f>
        <v>0</v>
      </c>
      <c r="AE59" s="13">
        <f>+'Club Fundraiser Tally Sheet'!AF60*Pricing!AE$3</f>
        <v>0</v>
      </c>
      <c r="AF59" s="13">
        <f>+'Club Fundraiser Tally Sheet'!AG60*Pricing!AF$3</f>
        <v>0</v>
      </c>
      <c r="AG59" s="13">
        <f>+'Club Fundraiser Tally Sheet'!AH60*Pricing!AG$3</f>
        <v>0</v>
      </c>
      <c r="AH59" s="13">
        <f>+'Club Fundraiser Tally Sheet'!AI60*Pricing!AH$3</f>
        <v>0</v>
      </c>
      <c r="AI59" s="13">
        <f>+'Club Fundraiser Tally Sheet'!AJ60*Pricing!AI$3</f>
        <v>0</v>
      </c>
      <c r="AJ59" s="13">
        <f>+'Club Fundraiser Tally Sheet'!AK60*Pricing!AJ$3</f>
        <v>0</v>
      </c>
      <c r="AK59" s="13">
        <f>+'Club Fundraiser Tally Sheet'!AL60*Pricing!AK$3</f>
        <v>0</v>
      </c>
      <c r="AL59" s="13">
        <f>+'Club Fundraiser Tally Sheet'!AN60*Pricing!AL$3</f>
        <v>0</v>
      </c>
      <c r="AM59" s="13">
        <f>+'Club Fundraiser Tally Sheet'!AP60*Pricing!AM$3</f>
        <v>0</v>
      </c>
      <c r="AN59" s="13" t="e">
        <f>+'Club Fundraiser Tally Sheet'!#REF!*Pricing!AN$3</f>
        <v>#REF!</v>
      </c>
      <c r="AO59" s="13" t="e">
        <f>+'Club Fundraiser Tally Sheet'!#REF!*Pricing!AO$3</f>
        <v>#REF!</v>
      </c>
      <c r="AP59" s="13" t="e">
        <f>+'Club Fundraiser Tally Sheet'!#REF!*Pricing!AP$3</f>
        <v>#REF!</v>
      </c>
      <c r="AQ59" s="13" t="e">
        <f>+'Club Fundraiser Tally Sheet'!#REF!*Pricing!AQ$3</f>
        <v>#REF!</v>
      </c>
      <c r="AR59" s="13" t="e">
        <f>+'Club Fundraiser Tally Sheet'!#REF!*Pricing!AR$3</f>
        <v>#REF!</v>
      </c>
      <c r="AS59" s="13" t="e">
        <f>+'Club Fundraiser Tally Sheet'!#REF!*Pricing!AS$3</f>
        <v>#REF!</v>
      </c>
      <c r="AT59" s="13">
        <f>+'Club Fundraiser Tally Sheet'!AQ60*Pricing!AT$3</f>
        <v>0</v>
      </c>
      <c r="AU59" s="13">
        <f>+'Club Fundraiser Tally Sheet'!AR60*Pricing!AU$3</f>
        <v>0</v>
      </c>
      <c r="AV59" s="13">
        <f>+'Club Fundraiser Tally Sheet'!AS60*Pricing!AV$3</f>
        <v>0</v>
      </c>
      <c r="AW59" s="13">
        <f>+'Club Fundraiser Tally Sheet'!AT60*Pricing!AW$3</f>
        <v>0</v>
      </c>
      <c r="AX59" s="13">
        <f>+'Club Fundraiser Tally Sheet'!AU60*Pricing!AX$3</f>
        <v>0</v>
      </c>
      <c r="AY59" s="13">
        <f>+'Club Fundraiser Tally Sheet'!AV60*Pricing!AY$3</f>
        <v>0</v>
      </c>
      <c r="AZ59" s="13">
        <f>+'Club Fundraiser Tally Sheet'!AW60*Pricing!AZ$3</f>
        <v>0</v>
      </c>
      <c r="BA59" s="13">
        <f>+'Club Fundraiser Tally Sheet'!AX60*Pricing!BA$3</f>
        <v>0</v>
      </c>
      <c r="BB59" s="13">
        <f>+'Club Fundraiser Tally Sheet'!AY60*Pricing!BB$3</f>
        <v>0</v>
      </c>
      <c r="BC59" s="13">
        <f>+'Club Fundraiser Tally Sheet'!AZ60*Pricing!BC$3</f>
        <v>0</v>
      </c>
      <c r="BD59" s="13">
        <f>+'Club Fundraiser Tally Sheet'!BA60*Pricing!BD$3</f>
        <v>0</v>
      </c>
      <c r="BE59" s="13">
        <f>+'Club Fundraiser Tally Sheet'!BB60*Pricing!BE$3</f>
        <v>0</v>
      </c>
      <c r="BF59" s="13">
        <f>+'Club Fundraiser Tally Sheet'!BC60*Pricing!BF$3</f>
        <v>0</v>
      </c>
      <c r="BG59" s="13">
        <f>+'Club Fundraiser Tally Sheet'!BD60*Pricing!BG$3</f>
        <v>0</v>
      </c>
      <c r="BH59" s="13">
        <f>+'Club Fundraiser Tally Sheet'!BE60*Pricing!BH$3</f>
        <v>0</v>
      </c>
      <c r="BI59" s="13">
        <f>+'Club Fundraiser Tally Sheet'!BF60*Pricing!BI$3</f>
        <v>0</v>
      </c>
      <c r="BJ59" s="13">
        <f>+'Club Fundraiser Tally Sheet'!BG60*Pricing!BJ$3</f>
        <v>0</v>
      </c>
      <c r="BK59" s="13" t="e">
        <f>+'Club Fundraiser Tally Sheet'!#REF!*Pricing!BK$3</f>
        <v>#REF!</v>
      </c>
      <c r="BM59" s="6" t="e">
        <f t="shared" si="2"/>
        <v>#REF!</v>
      </c>
    </row>
    <row r="60" spans="2:65" ht="15.75" thickBot="1" x14ac:dyDescent="0.3">
      <c r="B60" s="13">
        <f>+'Club Fundraiser Tally Sheet'!B61*Pricing!B$3</f>
        <v>0</v>
      </c>
      <c r="C60" s="13">
        <f>+'Club Fundraiser Tally Sheet'!C61*Pricing!C$3</f>
        <v>0</v>
      </c>
      <c r="D60" s="13">
        <f>+'Club Fundraiser Tally Sheet'!D61*Pricing!D$3</f>
        <v>0</v>
      </c>
      <c r="E60" s="13">
        <f>+'Club Fundraiser Tally Sheet'!E61*Pricing!E$3</f>
        <v>0</v>
      </c>
      <c r="F60" s="13">
        <f>+'Club Fundraiser Tally Sheet'!F61*Pricing!F$3</f>
        <v>0</v>
      </c>
      <c r="G60" s="13">
        <f>+'Club Fundraiser Tally Sheet'!G61*Pricing!G$3</f>
        <v>0</v>
      </c>
      <c r="H60" s="13">
        <f>+'Club Fundraiser Tally Sheet'!H61*Pricing!H$3</f>
        <v>0</v>
      </c>
      <c r="I60" s="13">
        <f>+'Club Fundraiser Tally Sheet'!J61*Pricing!I$3</f>
        <v>0</v>
      </c>
      <c r="J60" s="13">
        <f>+'Club Fundraiser Tally Sheet'!K61*Pricing!J$3</f>
        <v>0</v>
      </c>
      <c r="K60" s="13">
        <f>+'Club Fundraiser Tally Sheet'!L61*Pricing!K$3</f>
        <v>0</v>
      </c>
      <c r="L60" s="13">
        <f>+'Club Fundraiser Tally Sheet'!M61*Pricing!L$3</f>
        <v>0</v>
      </c>
      <c r="M60" s="13">
        <f>+'Club Fundraiser Tally Sheet'!N61*Pricing!M$3</f>
        <v>0</v>
      </c>
      <c r="N60" s="13">
        <f>+'Club Fundraiser Tally Sheet'!O61*Pricing!N$3</f>
        <v>0</v>
      </c>
      <c r="O60" s="13">
        <f>+'Club Fundraiser Tally Sheet'!P61*Pricing!O$3</f>
        <v>0</v>
      </c>
      <c r="P60" s="13">
        <f>+'Club Fundraiser Tally Sheet'!Q61*Pricing!P$3</f>
        <v>0</v>
      </c>
      <c r="Q60" s="13">
        <f>+'Club Fundraiser Tally Sheet'!R61*Pricing!Q$3</f>
        <v>0</v>
      </c>
      <c r="R60" s="13">
        <f>+'Club Fundraiser Tally Sheet'!S61*Pricing!R$3</f>
        <v>0</v>
      </c>
      <c r="S60" s="13">
        <f>+'Club Fundraiser Tally Sheet'!T61*Pricing!S$3</f>
        <v>0</v>
      </c>
      <c r="T60" s="13">
        <f>+'Club Fundraiser Tally Sheet'!U61*Pricing!T$3</f>
        <v>0</v>
      </c>
      <c r="U60" s="13">
        <f>+'Club Fundraiser Tally Sheet'!V61*Pricing!U$3</f>
        <v>0</v>
      </c>
      <c r="V60" s="13">
        <f>+'Club Fundraiser Tally Sheet'!W61*Pricing!V$3</f>
        <v>0</v>
      </c>
      <c r="W60" s="13">
        <f>+'Club Fundraiser Tally Sheet'!X61*Pricing!W$3</f>
        <v>0</v>
      </c>
      <c r="X60" s="13">
        <f>+'Club Fundraiser Tally Sheet'!Y61*Pricing!X$3</f>
        <v>0</v>
      </c>
      <c r="Y60" s="13">
        <f>+'Club Fundraiser Tally Sheet'!Z61*Pricing!Y$3</f>
        <v>0</v>
      </c>
      <c r="Z60" s="13">
        <f>+'Club Fundraiser Tally Sheet'!AA61*Pricing!Z$3</f>
        <v>0</v>
      </c>
      <c r="AA60" s="13">
        <f>+'Club Fundraiser Tally Sheet'!AB61*Pricing!AA$3</f>
        <v>0</v>
      </c>
      <c r="AB60" s="13">
        <f>+'Club Fundraiser Tally Sheet'!AC61*Pricing!AB$3</f>
        <v>0</v>
      </c>
      <c r="AC60" s="13">
        <f>+'Club Fundraiser Tally Sheet'!AD61*Pricing!AC$3</f>
        <v>0</v>
      </c>
      <c r="AD60" s="13">
        <f>+'Club Fundraiser Tally Sheet'!AE61*Pricing!AD$3</f>
        <v>0</v>
      </c>
      <c r="AE60" s="13">
        <f>+'Club Fundraiser Tally Sheet'!AF61*Pricing!AE$3</f>
        <v>0</v>
      </c>
      <c r="AF60" s="13">
        <f>+'Club Fundraiser Tally Sheet'!AG61*Pricing!AF$3</f>
        <v>0</v>
      </c>
      <c r="AG60" s="13">
        <f>+'Club Fundraiser Tally Sheet'!AH61*Pricing!AG$3</f>
        <v>0</v>
      </c>
      <c r="AH60" s="13">
        <f>+'Club Fundraiser Tally Sheet'!AI61*Pricing!AH$3</f>
        <v>0</v>
      </c>
      <c r="AI60" s="13">
        <f>+'Club Fundraiser Tally Sheet'!AJ61*Pricing!AI$3</f>
        <v>0</v>
      </c>
      <c r="AJ60" s="13">
        <f>+'Club Fundraiser Tally Sheet'!AK61*Pricing!AJ$3</f>
        <v>0</v>
      </c>
      <c r="AK60" s="13">
        <f>+'Club Fundraiser Tally Sheet'!AL61*Pricing!AK$3</f>
        <v>0</v>
      </c>
      <c r="AL60" s="13">
        <f>+'Club Fundraiser Tally Sheet'!AN61*Pricing!AL$3</f>
        <v>0</v>
      </c>
      <c r="AM60" s="13">
        <f>+'Club Fundraiser Tally Sheet'!AP61*Pricing!AM$3</f>
        <v>0</v>
      </c>
      <c r="AN60" s="13" t="e">
        <f>+'Club Fundraiser Tally Sheet'!#REF!*Pricing!AN$3</f>
        <v>#REF!</v>
      </c>
      <c r="AO60" s="13" t="e">
        <f>+'Club Fundraiser Tally Sheet'!#REF!*Pricing!AO$3</f>
        <v>#REF!</v>
      </c>
      <c r="AP60" s="13" t="e">
        <f>+'Club Fundraiser Tally Sheet'!#REF!*Pricing!AP$3</f>
        <v>#REF!</v>
      </c>
      <c r="AQ60" s="13" t="e">
        <f>+'Club Fundraiser Tally Sheet'!#REF!*Pricing!AQ$3</f>
        <v>#REF!</v>
      </c>
      <c r="AR60" s="13" t="e">
        <f>+'Club Fundraiser Tally Sheet'!#REF!*Pricing!AR$3</f>
        <v>#REF!</v>
      </c>
      <c r="AS60" s="13" t="e">
        <f>+'Club Fundraiser Tally Sheet'!#REF!*Pricing!AS$3</f>
        <v>#REF!</v>
      </c>
      <c r="AT60" s="13">
        <f>+'Club Fundraiser Tally Sheet'!AQ61*Pricing!AT$3</f>
        <v>0</v>
      </c>
      <c r="AU60" s="13">
        <f>+'Club Fundraiser Tally Sheet'!AR61*Pricing!AU$3</f>
        <v>0</v>
      </c>
      <c r="AV60" s="13">
        <f>+'Club Fundraiser Tally Sheet'!AS61*Pricing!AV$3</f>
        <v>0</v>
      </c>
      <c r="AW60" s="13">
        <f>+'Club Fundraiser Tally Sheet'!AT61*Pricing!AW$3</f>
        <v>0</v>
      </c>
      <c r="AX60" s="13">
        <f>+'Club Fundraiser Tally Sheet'!AU61*Pricing!AX$3</f>
        <v>0</v>
      </c>
      <c r="AY60" s="13">
        <f>+'Club Fundraiser Tally Sheet'!AV61*Pricing!AY$3</f>
        <v>0</v>
      </c>
      <c r="AZ60" s="13">
        <f>+'Club Fundraiser Tally Sheet'!AW61*Pricing!AZ$3</f>
        <v>0</v>
      </c>
      <c r="BA60" s="13">
        <f>+'Club Fundraiser Tally Sheet'!AX61*Pricing!BA$3</f>
        <v>0</v>
      </c>
      <c r="BB60" s="13">
        <f>+'Club Fundraiser Tally Sheet'!AY61*Pricing!BB$3</f>
        <v>0</v>
      </c>
      <c r="BC60" s="13">
        <f>+'Club Fundraiser Tally Sheet'!AZ61*Pricing!BC$3</f>
        <v>0</v>
      </c>
      <c r="BD60" s="13">
        <f>+'Club Fundraiser Tally Sheet'!BA61*Pricing!BD$3</f>
        <v>0</v>
      </c>
      <c r="BE60" s="13">
        <f>+'Club Fundraiser Tally Sheet'!BB61*Pricing!BE$3</f>
        <v>0</v>
      </c>
      <c r="BF60" s="13">
        <f>+'Club Fundraiser Tally Sheet'!BC61*Pricing!BF$3</f>
        <v>0</v>
      </c>
      <c r="BG60" s="13">
        <f>+'Club Fundraiser Tally Sheet'!BD61*Pricing!BG$3</f>
        <v>0</v>
      </c>
      <c r="BH60" s="13">
        <f>+'Club Fundraiser Tally Sheet'!BE61*Pricing!BH$3</f>
        <v>0</v>
      </c>
      <c r="BI60" s="13">
        <f>+'Club Fundraiser Tally Sheet'!BF61*Pricing!BI$3</f>
        <v>0</v>
      </c>
      <c r="BJ60" s="13">
        <f>+'Club Fundraiser Tally Sheet'!BG61*Pricing!BJ$3</f>
        <v>0</v>
      </c>
      <c r="BK60" s="13" t="e">
        <f>+'Club Fundraiser Tally Sheet'!#REF!*Pricing!BK$3</f>
        <v>#REF!</v>
      </c>
      <c r="BM60" s="6" t="e">
        <f t="shared" si="2"/>
        <v>#REF!</v>
      </c>
    </row>
    <row r="61" spans="2:65" ht="15.75" thickBot="1" x14ac:dyDescent="0.3">
      <c r="B61" s="13">
        <f>+'Club Fundraiser Tally Sheet'!B62*Pricing!B$3</f>
        <v>0</v>
      </c>
      <c r="C61" s="13">
        <f>+'Club Fundraiser Tally Sheet'!C62*Pricing!C$3</f>
        <v>0</v>
      </c>
      <c r="D61" s="13">
        <f>+'Club Fundraiser Tally Sheet'!D62*Pricing!D$3</f>
        <v>0</v>
      </c>
      <c r="E61" s="13">
        <f>+'Club Fundraiser Tally Sheet'!E62*Pricing!E$3</f>
        <v>0</v>
      </c>
      <c r="F61" s="13">
        <f>+'Club Fundraiser Tally Sheet'!F62*Pricing!F$3</f>
        <v>0</v>
      </c>
      <c r="G61" s="13">
        <f>+'Club Fundraiser Tally Sheet'!G62*Pricing!G$3</f>
        <v>0</v>
      </c>
      <c r="H61" s="13">
        <f>+'Club Fundraiser Tally Sheet'!H62*Pricing!H$3</f>
        <v>0</v>
      </c>
      <c r="I61" s="13">
        <f>+'Club Fundraiser Tally Sheet'!J62*Pricing!I$3</f>
        <v>0</v>
      </c>
      <c r="J61" s="13">
        <f>+'Club Fundraiser Tally Sheet'!K62*Pricing!J$3</f>
        <v>0</v>
      </c>
      <c r="K61" s="13">
        <f>+'Club Fundraiser Tally Sheet'!L62*Pricing!K$3</f>
        <v>0</v>
      </c>
      <c r="L61" s="13">
        <f>+'Club Fundraiser Tally Sheet'!M62*Pricing!L$3</f>
        <v>0</v>
      </c>
      <c r="M61" s="13">
        <f>+'Club Fundraiser Tally Sheet'!N62*Pricing!M$3</f>
        <v>0</v>
      </c>
      <c r="N61" s="13">
        <f>+'Club Fundraiser Tally Sheet'!O62*Pricing!N$3</f>
        <v>0</v>
      </c>
      <c r="O61" s="13">
        <f>+'Club Fundraiser Tally Sheet'!P62*Pricing!O$3</f>
        <v>0</v>
      </c>
      <c r="P61" s="13">
        <f>+'Club Fundraiser Tally Sheet'!Q62*Pricing!P$3</f>
        <v>0</v>
      </c>
      <c r="Q61" s="13">
        <f>+'Club Fundraiser Tally Sheet'!R62*Pricing!Q$3</f>
        <v>0</v>
      </c>
      <c r="R61" s="13">
        <f>+'Club Fundraiser Tally Sheet'!S62*Pricing!R$3</f>
        <v>0</v>
      </c>
      <c r="S61" s="13">
        <f>+'Club Fundraiser Tally Sheet'!T62*Pricing!S$3</f>
        <v>0</v>
      </c>
      <c r="T61" s="13">
        <f>+'Club Fundraiser Tally Sheet'!U62*Pricing!T$3</f>
        <v>0</v>
      </c>
      <c r="U61" s="13">
        <f>+'Club Fundraiser Tally Sheet'!V62*Pricing!U$3</f>
        <v>0</v>
      </c>
      <c r="V61" s="13">
        <f>+'Club Fundraiser Tally Sheet'!W62*Pricing!V$3</f>
        <v>0</v>
      </c>
      <c r="W61" s="13">
        <f>+'Club Fundraiser Tally Sheet'!X62*Pricing!W$3</f>
        <v>0</v>
      </c>
      <c r="X61" s="13">
        <f>+'Club Fundraiser Tally Sheet'!Y62*Pricing!X$3</f>
        <v>0</v>
      </c>
      <c r="Y61" s="13">
        <f>+'Club Fundraiser Tally Sheet'!Z62*Pricing!Y$3</f>
        <v>0</v>
      </c>
      <c r="Z61" s="13">
        <f>+'Club Fundraiser Tally Sheet'!AA62*Pricing!Z$3</f>
        <v>0</v>
      </c>
      <c r="AA61" s="13">
        <f>+'Club Fundraiser Tally Sheet'!AB62*Pricing!AA$3</f>
        <v>0</v>
      </c>
      <c r="AB61" s="13">
        <f>+'Club Fundraiser Tally Sheet'!AC62*Pricing!AB$3</f>
        <v>0</v>
      </c>
      <c r="AC61" s="13">
        <f>+'Club Fundraiser Tally Sheet'!AD62*Pricing!AC$3</f>
        <v>0</v>
      </c>
      <c r="AD61" s="13">
        <f>+'Club Fundraiser Tally Sheet'!AE62*Pricing!AD$3</f>
        <v>0</v>
      </c>
      <c r="AE61" s="13">
        <f>+'Club Fundraiser Tally Sheet'!AF62*Pricing!AE$3</f>
        <v>0</v>
      </c>
      <c r="AF61" s="13">
        <f>+'Club Fundraiser Tally Sheet'!AG62*Pricing!AF$3</f>
        <v>0</v>
      </c>
      <c r="AG61" s="13">
        <f>+'Club Fundraiser Tally Sheet'!AH62*Pricing!AG$3</f>
        <v>0</v>
      </c>
      <c r="AH61" s="13">
        <f>+'Club Fundraiser Tally Sheet'!AI62*Pricing!AH$3</f>
        <v>0</v>
      </c>
      <c r="AI61" s="13">
        <f>+'Club Fundraiser Tally Sheet'!AJ62*Pricing!AI$3</f>
        <v>0</v>
      </c>
      <c r="AJ61" s="13">
        <f>+'Club Fundraiser Tally Sheet'!AK62*Pricing!AJ$3</f>
        <v>0</v>
      </c>
      <c r="AK61" s="13">
        <f>+'Club Fundraiser Tally Sheet'!AL62*Pricing!AK$3</f>
        <v>0</v>
      </c>
      <c r="AL61" s="13">
        <f>+'Club Fundraiser Tally Sheet'!AN62*Pricing!AL$3</f>
        <v>0</v>
      </c>
      <c r="AM61" s="13">
        <f>+'Club Fundraiser Tally Sheet'!AP62*Pricing!AM$3</f>
        <v>0</v>
      </c>
      <c r="AN61" s="13" t="e">
        <f>+'Club Fundraiser Tally Sheet'!#REF!*Pricing!AN$3</f>
        <v>#REF!</v>
      </c>
      <c r="AO61" s="13" t="e">
        <f>+'Club Fundraiser Tally Sheet'!#REF!*Pricing!AO$3</f>
        <v>#REF!</v>
      </c>
      <c r="AP61" s="13" t="e">
        <f>+'Club Fundraiser Tally Sheet'!#REF!*Pricing!AP$3</f>
        <v>#REF!</v>
      </c>
      <c r="AQ61" s="13" t="e">
        <f>+'Club Fundraiser Tally Sheet'!#REF!*Pricing!AQ$3</f>
        <v>#REF!</v>
      </c>
      <c r="AR61" s="13" t="e">
        <f>+'Club Fundraiser Tally Sheet'!#REF!*Pricing!AR$3</f>
        <v>#REF!</v>
      </c>
      <c r="AS61" s="13" t="e">
        <f>+'Club Fundraiser Tally Sheet'!#REF!*Pricing!AS$3</f>
        <v>#REF!</v>
      </c>
      <c r="AT61" s="13">
        <f>+'Club Fundraiser Tally Sheet'!AQ62*Pricing!AT$3</f>
        <v>0</v>
      </c>
      <c r="AU61" s="13">
        <f>+'Club Fundraiser Tally Sheet'!AR62*Pricing!AU$3</f>
        <v>0</v>
      </c>
      <c r="AV61" s="13">
        <f>+'Club Fundraiser Tally Sheet'!AS62*Pricing!AV$3</f>
        <v>0</v>
      </c>
      <c r="AW61" s="13">
        <f>+'Club Fundraiser Tally Sheet'!AT62*Pricing!AW$3</f>
        <v>0</v>
      </c>
      <c r="AX61" s="13">
        <f>+'Club Fundraiser Tally Sheet'!AU62*Pricing!AX$3</f>
        <v>0</v>
      </c>
      <c r="AY61" s="13">
        <f>+'Club Fundraiser Tally Sheet'!AV62*Pricing!AY$3</f>
        <v>0</v>
      </c>
      <c r="AZ61" s="13">
        <f>+'Club Fundraiser Tally Sheet'!AW62*Pricing!AZ$3</f>
        <v>0</v>
      </c>
      <c r="BA61" s="13">
        <f>+'Club Fundraiser Tally Sheet'!AX62*Pricing!BA$3</f>
        <v>0</v>
      </c>
      <c r="BB61" s="13">
        <f>+'Club Fundraiser Tally Sheet'!AY62*Pricing!BB$3</f>
        <v>0</v>
      </c>
      <c r="BC61" s="13">
        <f>+'Club Fundraiser Tally Sheet'!AZ62*Pricing!BC$3</f>
        <v>0</v>
      </c>
      <c r="BD61" s="13">
        <f>+'Club Fundraiser Tally Sheet'!BA62*Pricing!BD$3</f>
        <v>0</v>
      </c>
      <c r="BE61" s="13">
        <f>+'Club Fundraiser Tally Sheet'!BB62*Pricing!BE$3</f>
        <v>0</v>
      </c>
      <c r="BF61" s="13">
        <f>+'Club Fundraiser Tally Sheet'!BC62*Pricing!BF$3</f>
        <v>0</v>
      </c>
      <c r="BG61" s="13">
        <f>+'Club Fundraiser Tally Sheet'!BD62*Pricing!BG$3</f>
        <v>0</v>
      </c>
      <c r="BH61" s="13">
        <f>+'Club Fundraiser Tally Sheet'!BE62*Pricing!BH$3</f>
        <v>0</v>
      </c>
      <c r="BI61" s="13">
        <f>+'Club Fundraiser Tally Sheet'!BF62*Pricing!BI$3</f>
        <v>0</v>
      </c>
      <c r="BJ61" s="13">
        <f>+'Club Fundraiser Tally Sheet'!BG62*Pricing!BJ$3</f>
        <v>0</v>
      </c>
      <c r="BK61" s="13" t="e">
        <f>+'Club Fundraiser Tally Sheet'!#REF!*Pricing!BK$3</f>
        <v>#REF!</v>
      </c>
      <c r="BM61" s="6" t="e">
        <f t="shared" si="2"/>
        <v>#REF!</v>
      </c>
    </row>
    <row r="62" spans="2:65" ht="15.75" thickBot="1" x14ac:dyDescent="0.3">
      <c r="B62" s="13">
        <f>+'Club Fundraiser Tally Sheet'!B63*Pricing!B$3</f>
        <v>0</v>
      </c>
      <c r="C62" s="13">
        <f>+'Club Fundraiser Tally Sheet'!C63*Pricing!C$3</f>
        <v>0</v>
      </c>
      <c r="D62" s="13">
        <f>+'Club Fundraiser Tally Sheet'!D63*Pricing!D$3</f>
        <v>0</v>
      </c>
      <c r="E62" s="13">
        <f>+'Club Fundraiser Tally Sheet'!E63*Pricing!E$3</f>
        <v>0</v>
      </c>
      <c r="F62" s="13">
        <f>+'Club Fundraiser Tally Sheet'!F63*Pricing!F$3</f>
        <v>0</v>
      </c>
      <c r="G62" s="13">
        <f>+'Club Fundraiser Tally Sheet'!G63*Pricing!G$3</f>
        <v>0</v>
      </c>
      <c r="H62" s="13">
        <f>+'Club Fundraiser Tally Sheet'!H63*Pricing!H$3</f>
        <v>0</v>
      </c>
      <c r="I62" s="13">
        <f>+'Club Fundraiser Tally Sheet'!J63*Pricing!I$3</f>
        <v>0</v>
      </c>
      <c r="J62" s="13">
        <f>+'Club Fundraiser Tally Sheet'!K63*Pricing!J$3</f>
        <v>0</v>
      </c>
      <c r="K62" s="13">
        <f>+'Club Fundraiser Tally Sheet'!L63*Pricing!K$3</f>
        <v>0</v>
      </c>
      <c r="L62" s="13">
        <f>+'Club Fundraiser Tally Sheet'!M63*Pricing!L$3</f>
        <v>0</v>
      </c>
      <c r="M62" s="13">
        <f>+'Club Fundraiser Tally Sheet'!N63*Pricing!M$3</f>
        <v>0</v>
      </c>
      <c r="N62" s="13">
        <f>+'Club Fundraiser Tally Sheet'!O63*Pricing!N$3</f>
        <v>0</v>
      </c>
      <c r="O62" s="13">
        <f>+'Club Fundraiser Tally Sheet'!P63*Pricing!O$3</f>
        <v>0</v>
      </c>
      <c r="P62" s="13">
        <f>+'Club Fundraiser Tally Sheet'!Q63*Pricing!P$3</f>
        <v>0</v>
      </c>
      <c r="Q62" s="13">
        <f>+'Club Fundraiser Tally Sheet'!R63*Pricing!Q$3</f>
        <v>0</v>
      </c>
      <c r="R62" s="13">
        <f>+'Club Fundraiser Tally Sheet'!S63*Pricing!R$3</f>
        <v>0</v>
      </c>
      <c r="S62" s="13">
        <f>+'Club Fundraiser Tally Sheet'!T63*Pricing!S$3</f>
        <v>0</v>
      </c>
      <c r="T62" s="13">
        <f>+'Club Fundraiser Tally Sheet'!U63*Pricing!T$3</f>
        <v>0</v>
      </c>
      <c r="U62" s="13">
        <f>+'Club Fundraiser Tally Sheet'!V63*Pricing!U$3</f>
        <v>0</v>
      </c>
      <c r="V62" s="13">
        <f>+'Club Fundraiser Tally Sheet'!W63*Pricing!V$3</f>
        <v>0</v>
      </c>
      <c r="W62" s="13">
        <f>+'Club Fundraiser Tally Sheet'!X63*Pricing!W$3</f>
        <v>0</v>
      </c>
      <c r="X62" s="13">
        <f>+'Club Fundraiser Tally Sheet'!Y63*Pricing!X$3</f>
        <v>0</v>
      </c>
      <c r="Y62" s="13">
        <f>+'Club Fundraiser Tally Sheet'!Z63*Pricing!Y$3</f>
        <v>0</v>
      </c>
      <c r="Z62" s="13">
        <f>+'Club Fundraiser Tally Sheet'!AA63*Pricing!Z$3</f>
        <v>0</v>
      </c>
      <c r="AA62" s="13">
        <f>+'Club Fundraiser Tally Sheet'!AB63*Pricing!AA$3</f>
        <v>0</v>
      </c>
      <c r="AB62" s="13">
        <f>+'Club Fundraiser Tally Sheet'!AC63*Pricing!AB$3</f>
        <v>0</v>
      </c>
      <c r="AC62" s="13">
        <f>+'Club Fundraiser Tally Sheet'!AD63*Pricing!AC$3</f>
        <v>0</v>
      </c>
      <c r="AD62" s="13">
        <f>+'Club Fundraiser Tally Sheet'!AE63*Pricing!AD$3</f>
        <v>0</v>
      </c>
      <c r="AE62" s="13">
        <f>+'Club Fundraiser Tally Sheet'!AF63*Pricing!AE$3</f>
        <v>0</v>
      </c>
      <c r="AF62" s="13">
        <f>+'Club Fundraiser Tally Sheet'!AG63*Pricing!AF$3</f>
        <v>0</v>
      </c>
      <c r="AG62" s="13">
        <f>+'Club Fundraiser Tally Sheet'!AH63*Pricing!AG$3</f>
        <v>0</v>
      </c>
      <c r="AH62" s="13">
        <f>+'Club Fundraiser Tally Sheet'!AI63*Pricing!AH$3</f>
        <v>0</v>
      </c>
      <c r="AI62" s="13">
        <f>+'Club Fundraiser Tally Sheet'!AJ63*Pricing!AI$3</f>
        <v>0</v>
      </c>
      <c r="AJ62" s="13">
        <f>+'Club Fundraiser Tally Sheet'!AK63*Pricing!AJ$3</f>
        <v>0</v>
      </c>
      <c r="AK62" s="13">
        <f>+'Club Fundraiser Tally Sheet'!AL63*Pricing!AK$3</f>
        <v>0</v>
      </c>
      <c r="AL62" s="13">
        <f>+'Club Fundraiser Tally Sheet'!AN63*Pricing!AL$3</f>
        <v>0</v>
      </c>
      <c r="AM62" s="13">
        <f>+'Club Fundraiser Tally Sheet'!AP63*Pricing!AM$3</f>
        <v>0</v>
      </c>
      <c r="AN62" s="13" t="e">
        <f>+'Club Fundraiser Tally Sheet'!#REF!*Pricing!AN$3</f>
        <v>#REF!</v>
      </c>
      <c r="AO62" s="13" t="e">
        <f>+'Club Fundraiser Tally Sheet'!#REF!*Pricing!AO$3</f>
        <v>#REF!</v>
      </c>
      <c r="AP62" s="13" t="e">
        <f>+'Club Fundraiser Tally Sheet'!#REF!*Pricing!AP$3</f>
        <v>#REF!</v>
      </c>
      <c r="AQ62" s="13" t="e">
        <f>+'Club Fundraiser Tally Sheet'!#REF!*Pricing!AQ$3</f>
        <v>#REF!</v>
      </c>
      <c r="AR62" s="13" t="e">
        <f>+'Club Fundraiser Tally Sheet'!#REF!*Pricing!AR$3</f>
        <v>#REF!</v>
      </c>
      <c r="AS62" s="13" t="e">
        <f>+'Club Fundraiser Tally Sheet'!#REF!*Pricing!AS$3</f>
        <v>#REF!</v>
      </c>
      <c r="AT62" s="13">
        <f>+'Club Fundraiser Tally Sheet'!AQ63*Pricing!AT$3</f>
        <v>0</v>
      </c>
      <c r="AU62" s="13">
        <f>+'Club Fundraiser Tally Sheet'!AR63*Pricing!AU$3</f>
        <v>0</v>
      </c>
      <c r="AV62" s="13">
        <f>+'Club Fundraiser Tally Sheet'!AS63*Pricing!AV$3</f>
        <v>0</v>
      </c>
      <c r="AW62" s="13">
        <f>+'Club Fundraiser Tally Sheet'!AT63*Pricing!AW$3</f>
        <v>0</v>
      </c>
      <c r="AX62" s="13">
        <f>+'Club Fundraiser Tally Sheet'!AU63*Pricing!AX$3</f>
        <v>0</v>
      </c>
      <c r="AY62" s="13">
        <f>+'Club Fundraiser Tally Sheet'!AV63*Pricing!AY$3</f>
        <v>0</v>
      </c>
      <c r="AZ62" s="13">
        <f>+'Club Fundraiser Tally Sheet'!AW63*Pricing!AZ$3</f>
        <v>0</v>
      </c>
      <c r="BA62" s="13">
        <f>+'Club Fundraiser Tally Sheet'!AX63*Pricing!BA$3</f>
        <v>0</v>
      </c>
      <c r="BB62" s="13">
        <f>+'Club Fundraiser Tally Sheet'!AY63*Pricing!BB$3</f>
        <v>0</v>
      </c>
      <c r="BC62" s="13">
        <f>+'Club Fundraiser Tally Sheet'!AZ63*Pricing!BC$3</f>
        <v>0</v>
      </c>
      <c r="BD62" s="13">
        <f>+'Club Fundraiser Tally Sheet'!BA63*Pricing!BD$3</f>
        <v>0</v>
      </c>
      <c r="BE62" s="13">
        <f>+'Club Fundraiser Tally Sheet'!BB63*Pricing!BE$3</f>
        <v>0</v>
      </c>
      <c r="BF62" s="13">
        <f>+'Club Fundraiser Tally Sheet'!BC63*Pricing!BF$3</f>
        <v>0</v>
      </c>
      <c r="BG62" s="13">
        <f>+'Club Fundraiser Tally Sheet'!BD63*Pricing!BG$3</f>
        <v>0</v>
      </c>
      <c r="BH62" s="13">
        <f>+'Club Fundraiser Tally Sheet'!BE63*Pricing!BH$3</f>
        <v>0</v>
      </c>
      <c r="BI62" s="13">
        <f>+'Club Fundraiser Tally Sheet'!BF63*Pricing!BI$3</f>
        <v>0</v>
      </c>
      <c r="BJ62" s="13">
        <f>+'Club Fundraiser Tally Sheet'!BG63*Pricing!BJ$3</f>
        <v>0</v>
      </c>
      <c r="BK62" s="13" t="e">
        <f>+'Club Fundraiser Tally Sheet'!#REF!*Pricing!BK$3</f>
        <v>#REF!</v>
      </c>
      <c r="BM62" s="6" t="e">
        <f t="shared" si="2"/>
        <v>#REF!</v>
      </c>
    </row>
    <row r="63" spans="2:65" ht="15.75" thickBot="1" x14ac:dyDescent="0.3">
      <c r="B63" s="13">
        <f>+'Club Fundraiser Tally Sheet'!B64*Pricing!B$3</f>
        <v>0</v>
      </c>
      <c r="C63" s="13">
        <f>+'Club Fundraiser Tally Sheet'!C64*Pricing!C$3</f>
        <v>0</v>
      </c>
      <c r="D63" s="13">
        <f>+'Club Fundraiser Tally Sheet'!D64*Pricing!D$3</f>
        <v>0</v>
      </c>
      <c r="E63" s="13">
        <f>+'Club Fundraiser Tally Sheet'!E64*Pricing!E$3</f>
        <v>0</v>
      </c>
      <c r="F63" s="13">
        <f>+'Club Fundraiser Tally Sheet'!F64*Pricing!F$3</f>
        <v>0</v>
      </c>
      <c r="G63" s="13">
        <f>+'Club Fundraiser Tally Sheet'!G64*Pricing!G$3</f>
        <v>0</v>
      </c>
      <c r="H63" s="13">
        <f>+'Club Fundraiser Tally Sheet'!H64*Pricing!H$3</f>
        <v>0</v>
      </c>
      <c r="I63" s="13">
        <f>+'Club Fundraiser Tally Sheet'!J64*Pricing!I$3</f>
        <v>0</v>
      </c>
      <c r="J63" s="13">
        <f>+'Club Fundraiser Tally Sheet'!K64*Pricing!J$3</f>
        <v>0</v>
      </c>
      <c r="K63" s="13">
        <f>+'Club Fundraiser Tally Sheet'!L64*Pricing!K$3</f>
        <v>0</v>
      </c>
      <c r="L63" s="13">
        <f>+'Club Fundraiser Tally Sheet'!M64*Pricing!L$3</f>
        <v>0</v>
      </c>
      <c r="M63" s="13">
        <f>+'Club Fundraiser Tally Sheet'!N64*Pricing!M$3</f>
        <v>0</v>
      </c>
      <c r="N63" s="13">
        <f>+'Club Fundraiser Tally Sheet'!O64*Pricing!N$3</f>
        <v>0</v>
      </c>
      <c r="O63" s="13">
        <f>+'Club Fundraiser Tally Sheet'!P64*Pricing!O$3</f>
        <v>0</v>
      </c>
      <c r="P63" s="13">
        <f>+'Club Fundraiser Tally Sheet'!Q64*Pricing!P$3</f>
        <v>0</v>
      </c>
      <c r="Q63" s="13">
        <f>+'Club Fundraiser Tally Sheet'!R64*Pricing!Q$3</f>
        <v>0</v>
      </c>
      <c r="R63" s="13">
        <f>+'Club Fundraiser Tally Sheet'!S64*Pricing!R$3</f>
        <v>0</v>
      </c>
      <c r="S63" s="13">
        <f>+'Club Fundraiser Tally Sheet'!T64*Pricing!S$3</f>
        <v>0</v>
      </c>
      <c r="T63" s="13">
        <f>+'Club Fundraiser Tally Sheet'!U64*Pricing!T$3</f>
        <v>0</v>
      </c>
      <c r="U63" s="13">
        <f>+'Club Fundraiser Tally Sheet'!V64*Pricing!U$3</f>
        <v>0</v>
      </c>
      <c r="V63" s="13">
        <f>+'Club Fundraiser Tally Sheet'!W64*Pricing!V$3</f>
        <v>0</v>
      </c>
      <c r="W63" s="13">
        <f>+'Club Fundraiser Tally Sheet'!X64*Pricing!W$3</f>
        <v>0</v>
      </c>
      <c r="X63" s="13">
        <f>+'Club Fundraiser Tally Sheet'!Y64*Pricing!X$3</f>
        <v>0</v>
      </c>
      <c r="Y63" s="13">
        <f>+'Club Fundraiser Tally Sheet'!Z64*Pricing!Y$3</f>
        <v>0</v>
      </c>
      <c r="Z63" s="13">
        <f>+'Club Fundraiser Tally Sheet'!AA64*Pricing!Z$3</f>
        <v>0</v>
      </c>
      <c r="AA63" s="13">
        <f>+'Club Fundraiser Tally Sheet'!AB64*Pricing!AA$3</f>
        <v>0</v>
      </c>
      <c r="AB63" s="13">
        <f>+'Club Fundraiser Tally Sheet'!AC64*Pricing!AB$3</f>
        <v>0</v>
      </c>
      <c r="AC63" s="13">
        <f>+'Club Fundraiser Tally Sheet'!AD64*Pricing!AC$3</f>
        <v>0</v>
      </c>
      <c r="AD63" s="13">
        <f>+'Club Fundraiser Tally Sheet'!AE64*Pricing!AD$3</f>
        <v>0</v>
      </c>
      <c r="AE63" s="13">
        <f>+'Club Fundraiser Tally Sheet'!AF64*Pricing!AE$3</f>
        <v>0</v>
      </c>
      <c r="AF63" s="13">
        <f>+'Club Fundraiser Tally Sheet'!AG64*Pricing!AF$3</f>
        <v>0</v>
      </c>
      <c r="AG63" s="13">
        <f>+'Club Fundraiser Tally Sheet'!AH64*Pricing!AG$3</f>
        <v>0</v>
      </c>
      <c r="AH63" s="13">
        <f>+'Club Fundraiser Tally Sheet'!AI64*Pricing!AH$3</f>
        <v>0</v>
      </c>
      <c r="AI63" s="13">
        <f>+'Club Fundraiser Tally Sheet'!AJ64*Pricing!AI$3</f>
        <v>0</v>
      </c>
      <c r="AJ63" s="13">
        <f>+'Club Fundraiser Tally Sheet'!AK64*Pricing!AJ$3</f>
        <v>0</v>
      </c>
      <c r="AK63" s="13">
        <f>+'Club Fundraiser Tally Sheet'!AL64*Pricing!AK$3</f>
        <v>0</v>
      </c>
      <c r="AL63" s="13">
        <f>+'Club Fundraiser Tally Sheet'!AN64*Pricing!AL$3</f>
        <v>0</v>
      </c>
      <c r="AM63" s="13">
        <f>+'Club Fundraiser Tally Sheet'!AP64*Pricing!AM$3</f>
        <v>0</v>
      </c>
      <c r="AN63" s="13" t="e">
        <f>+'Club Fundraiser Tally Sheet'!#REF!*Pricing!AN$3</f>
        <v>#REF!</v>
      </c>
      <c r="AO63" s="13" t="e">
        <f>+'Club Fundraiser Tally Sheet'!#REF!*Pricing!AO$3</f>
        <v>#REF!</v>
      </c>
      <c r="AP63" s="13" t="e">
        <f>+'Club Fundraiser Tally Sheet'!#REF!*Pricing!AP$3</f>
        <v>#REF!</v>
      </c>
      <c r="AQ63" s="13" t="e">
        <f>+'Club Fundraiser Tally Sheet'!#REF!*Pricing!AQ$3</f>
        <v>#REF!</v>
      </c>
      <c r="AR63" s="13" t="e">
        <f>+'Club Fundraiser Tally Sheet'!#REF!*Pricing!AR$3</f>
        <v>#REF!</v>
      </c>
      <c r="AS63" s="13" t="e">
        <f>+'Club Fundraiser Tally Sheet'!#REF!*Pricing!AS$3</f>
        <v>#REF!</v>
      </c>
      <c r="AT63" s="13">
        <f>+'Club Fundraiser Tally Sheet'!AQ64*Pricing!AT$3</f>
        <v>0</v>
      </c>
      <c r="AU63" s="13">
        <f>+'Club Fundraiser Tally Sheet'!AR64*Pricing!AU$3</f>
        <v>0</v>
      </c>
      <c r="AV63" s="13">
        <f>+'Club Fundraiser Tally Sheet'!AS64*Pricing!AV$3</f>
        <v>0</v>
      </c>
      <c r="AW63" s="13">
        <f>+'Club Fundraiser Tally Sheet'!AT64*Pricing!AW$3</f>
        <v>0</v>
      </c>
      <c r="AX63" s="13">
        <f>+'Club Fundraiser Tally Sheet'!AU64*Pricing!AX$3</f>
        <v>0</v>
      </c>
      <c r="AY63" s="13">
        <f>+'Club Fundraiser Tally Sheet'!AV64*Pricing!AY$3</f>
        <v>0</v>
      </c>
      <c r="AZ63" s="13">
        <f>+'Club Fundraiser Tally Sheet'!AW64*Pricing!AZ$3</f>
        <v>0</v>
      </c>
      <c r="BA63" s="13">
        <f>+'Club Fundraiser Tally Sheet'!AX64*Pricing!BA$3</f>
        <v>0</v>
      </c>
      <c r="BB63" s="13">
        <f>+'Club Fundraiser Tally Sheet'!AY64*Pricing!BB$3</f>
        <v>0</v>
      </c>
      <c r="BC63" s="13">
        <f>+'Club Fundraiser Tally Sheet'!AZ64*Pricing!BC$3</f>
        <v>0</v>
      </c>
      <c r="BD63" s="13">
        <f>+'Club Fundraiser Tally Sheet'!BA64*Pricing!BD$3</f>
        <v>0</v>
      </c>
      <c r="BE63" s="13">
        <f>+'Club Fundraiser Tally Sheet'!BB64*Pricing!BE$3</f>
        <v>0</v>
      </c>
      <c r="BF63" s="13">
        <f>+'Club Fundraiser Tally Sheet'!BC64*Pricing!BF$3</f>
        <v>0</v>
      </c>
      <c r="BG63" s="13">
        <f>+'Club Fundraiser Tally Sheet'!BD64*Pricing!BG$3</f>
        <v>0</v>
      </c>
      <c r="BH63" s="13">
        <f>+'Club Fundraiser Tally Sheet'!BE64*Pricing!BH$3</f>
        <v>0</v>
      </c>
      <c r="BI63" s="13">
        <f>+'Club Fundraiser Tally Sheet'!BF64*Pricing!BI$3</f>
        <v>0</v>
      </c>
      <c r="BJ63" s="13">
        <f>+'Club Fundraiser Tally Sheet'!BG64*Pricing!BJ$3</f>
        <v>0</v>
      </c>
      <c r="BK63" s="13" t="e">
        <f>+'Club Fundraiser Tally Sheet'!#REF!*Pricing!BK$3</f>
        <v>#REF!</v>
      </c>
      <c r="BM63" s="6" t="e">
        <f t="shared" si="2"/>
        <v>#REF!</v>
      </c>
    </row>
    <row r="64" spans="2:65" ht="15.75" thickBot="1" x14ac:dyDescent="0.3">
      <c r="B64" s="13">
        <f>+'Club Fundraiser Tally Sheet'!B65*Pricing!B$3</f>
        <v>0</v>
      </c>
      <c r="C64" s="13">
        <f>+'Club Fundraiser Tally Sheet'!C65*Pricing!C$3</f>
        <v>0</v>
      </c>
      <c r="D64" s="13">
        <f>+'Club Fundraiser Tally Sheet'!D65*Pricing!D$3</f>
        <v>0</v>
      </c>
      <c r="E64" s="13">
        <f>+'Club Fundraiser Tally Sheet'!E65*Pricing!E$3</f>
        <v>0</v>
      </c>
      <c r="F64" s="13">
        <f>+'Club Fundraiser Tally Sheet'!F65*Pricing!F$3</f>
        <v>0</v>
      </c>
      <c r="G64" s="13">
        <f>+'Club Fundraiser Tally Sheet'!G65*Pricing!G$3</f>
        <v>0</v>
      </c>
      <c r="H64" s="13">
        <f>+'Club Fundraiser Tally Sheet'!H65*Pricing!H$3</f>
        <v>0</v>
      </c>
      <c r="I64" s="13">
        <f>+'Club Fundraiser Tally Sheet'!J65*Pricing!I$3</f>
        <v>0</v>
      </c>
      <c r="J64" s="13">
        <f>+'Club Fundraiser Tally Sheet'!K65*Pricing!J$3</f>
        <v>0</v>
      </c>
      <c r="K64" s="13">
        <f>+'Club Fundraiser Tally Sheet'!L65*Pricing!K$3</f>
        <v>0</v>
      </c>
      <c r="L64" s="13">
        <f>+'Club Fundraiser Tally Sheet'!M65*Pricing!L$3</f>
        <v>0</v>
      </c>
      <c r="M64" s="13">
        <f>+'Club Fundraiser Tally Sheet'!N65*Pricing!M$3</f>
        <v>0</v>
      </c>
      <c r="N64" s="13">
        <f>+'Club Fundraiser Tally Sheet'!O65*Pricing!N$3</f>
        <v>0</v>
      </c>
      <c r="O64" s="13">
        <f>+'Club Fundraiser Tally Sheet'!P65*Pricing!O$3</f>
        <v>0</v>
      </c>
      <c r="P64" s="13">
        <f>+'Club Fundraiser Tally Sheet'!Q65*Pricing!P$3</f>
        <v>0</v>
      </c>
      <c r="Q64" s="13">
        <f>+'Club Fundraiser Tally Sheet'!R65*Pricing!Q$3</f>
        <v>0</v>
      </c>
      <c r="R64" s="13">
        <f>+'Club Fundraiser Tally Sheet'!S65*Pricing!R$3</f>
        <v>0</v>
      </c>
      <c r="S64" s="13">
        <f>+'Club Fundraiser Tally Sheet'!T65*Pricing!S$3</f>
        <v>0</v>
      </c>
      <c r="T64" s="13">
        <f>+'Club Fundraiser Tally Sheet'!U65*Pricing!T$3</f>
        <v>0</v>
      </c>
      <c r="U64" s="13">
        <f>+'Club Fundraiser Tally Sheet'!V65*Pricing!U$3</f>
        <v>0</v>
      </c>
      <c r="V64" s="13">
        <f>+'Club Fundraiser Tally Sheet'!W65*Pricing!V$3</f>
        <v>0</v>
      </c>
      <c r="W64" s="13">
        <f>+'Club Fundraiser Tally Sheet'!X65*Pricing!W$3</f>
        <v>0</v>
      </c>
      <c r="X64" s="13">
        <f>+'Club Fundraiser Tally Sheet'!Y65*Pricing!X$3</f>
        <v>0</v>
      </c>
      <c r="Y64" s="13">
        <f>+'Club Fundraiser Tally Sheet'!Z65*Pricing!Y$3</f>
        <v>0</v>
      </c>
      <c r="Z64" s="13">
        <f>+'Club Fundraiser Tally Sheet'!AA65*Pricing!Z$3</f>
        <v>0</v>
      </c>
      <c r="AA64" s="13">
        <f>+'Club Fundraiser Tally Sheet'!AB65*Pricing!AA$3</f>
        <v>0</v>
      </c>
      <c r="AB64" s="13">
        <f>+'Club Fundraiser Tally Sheet'!AC65*Pricing!AB$3</f>
        <v>0</v>
      </c>
      <c r="AC64" s="13">
        <f>+'Club Fundraiser Tally Sheet'!AD65*Pricing!AC$3</f>
        <v>0</v>
      </c>
      <c r="AD64" s="13">
        <f>+'Club Fundraiser Tally Sheet'!AE65*Pricing!AD$3</f>
        <v>0</v>
      </c>
      <c r="AE64" s="13">
        <f>+'Club Fundraiser Tally Sheet'!AF65*Pricing!AE$3</f>
        <v>0</v>
      </c>
      <c r="AF64" s="13">
        <f>+'Club Fundraiser Tally Sheet'!AG65*Pricing!AF$3</f>
        <v>0</v>
      </c>
      <c r="AG64" s="13">
        <f>+'Club Fundraiser Tally Sheet'!AH65*Pricing!AG$3</f>
        <v>0</v>
      </c>
      <c r="AH64" s="13">
        <f>+'Club Fundraiser Tally Sheet'!AI65*Pricing!AH$3</f>
        <v>0</v>
      </c>
      <c r="AI64" s="13">
        <f>+'Club Fundraiser Tally Sheet'!AJ65*Pricing!AI$3</f>
        <v>0</v>
      </c>
      <c r="AJ64" s="13">
        <f>+'Club Fundraiser Tally Sheet'!AK65*Pricing!AJ$3</f>
        <v>0</v>
      </c>
      <c r="AK64" s="13">
        <f>+'Club Fundraiser Tally Sheet'!AL65*Pricing!AK$3</f>
        <v>0</v>
      </c>
      <c r="AL64" s="13">
        <f>+'Club Fundraiser Tally Sheet'!AN65*Pricing!AL$3</f>
        <v>0</v>
      </c>
      <c r="AM64" s="13">
        <f>+'Club Fundraiser Tally Sheet'!AP65*Pricing!AM$3</f>
        <v>0</v>
      </c>
      <c r="AN64" s="13" t="e">
        <f>+'Club Fundraiser Tally Sheet'!#REF!*Pricing!AN$3</f>
        <v>#REF!</v>
      </c>
      <c r="AO64" s="13" t="e">
        <f>+'Club Fundraiser Tally Sheet'!#REF!*Pricing!AO$3</f>
        <v>#REF!</v>
      </c>
      <c r="AP64" s="13" t="e">
        <f>+'Club Fundraiser Tally Sheet'!#REF!*Pricing!AP$3</f>
        <v>#REF!</v>
      </c>
      <c r="AQ64" s="13" t="e">
        <f>+'Club Fundraiser Tally Sheet'!#REF!*Pricing!AQ$3</f>
        <v>#REF!</v>
      </c>
      <c r="AR64" s="13" t="e">
        <f>+'Club Fundraiser Tally Sheet'!#REF!*Pricing!AR$3</f>
        <v>#REF!</v>
      </c>
      <c r="AS64" s="13" t="e">
        <f>+'Club Fundraiser Tally Sheet'!#REF!*Pricing!AS$3</f>
        <v>#REF!</v>
      </c>
      <c r="AT64" s="13">
        <f>+'Club Fundraiser Tally Sheet'!AQ65*Pricing!AT$3</f>
        <v>0</v>
      </c>
      <c r="AU64" s="13">
        <f>+'Club Fundraiser Tally Sheet'!AR65*Pricing!AU$3</f>
        <v>0</v>
      </c>
      <c r="AV64" s="13">
        <f>+'Club Fundraiser Tally Sheet'!AS65*Pricing!AV$3</f>
        <v>0</v>
      </c>
      <c r="AW64" s="13">
        <f>+'Club Fundraiser Tally Sheet'!AT65*Pricing!AW$3</f>
        <v>0</v>
      </c>
      <c r="AX64" s="13">
        <f>+'Club Fundraiser Tally Sheet'!AU65*Pricing!AX$3</f>
        <v>0</v>
      </c>
      <c r="AY64" s="13">
        <f>+'Club Fundraiser Tally Sheet'!AV65*Pricing!AY$3</f>
        <v>0</v>
      </c>
      <c r="AZ64" s="13">
        <f>+'Club Fundraiser Tally Sheet'!AW65*Pricing!AZ$3</f>
        <v>0</v>
      </c>
      <c r="BA64" s="13">
        <f>+'Club Fundraiser Tally Sheet'!AX65*Pricing!BA$3</f>
        <v>0</v>
      </c>
      <c r="BB64" s="13">
        <f>+'Club Fundraiser Tally Sheet'!AY65*Pricing!BB$3</f>
        <v>0</v>
      </c>
      <c r="BC64" s="13">
        <f>+'Club Fundraiser Tally Sheet'!AZ65*Pricing!BC$3</f>
        <v>0</v>
      </c>
      <c r="BD64" s="13">
        <f>+'Club Fundraiser Tally Sheet'!BA65*Pricing!BD$3</f>
        <v>0</v>
      </c>
      <c r="BE64" s="13">
        <f>+'Club Fundraiser Tally Sheet'!BB65*Pricing!BE$3</f>
        <v>0</v>
      </c>
      <c r="BF64" s="13">
        <f>+'Club Fundraiser Tally Sheet'!BC65*Pricing!BF$3</f>
        <v>0</v>
      </c>
      <c r="BG64" s="13">
        <f>+'Club Fundraiser Tally Sheet'!BD65*Pricing!BG$3</f>
        <v>0</v>
      </c>
      <c r="BH64" s="13">
        <f>+'Club Fundraiser Tally Sheet'!BE65*Pricing!BH$3</f>
        <v>0</v>
      </c>
      <c r="BI64" s="13">
        <f>+'Club Fundraiser Tally Sheet'!BF65*Pricing!BI$3</f>
        <v>0</v>
      </c>
      <c r="BJ64" s="13">
        <f>+'Club Fundraiser Tally Sheet'!BG65*Pricing!BJ$3</f>
        <v>0</v>
      </c>
      <c r="BK64" s="13" t="e">
        <f>+'Club Fundraiser Tally Sheet'!#REF!*Pricing!BK$3</f>
        <v>#REF!</v>
      </c>
      <c r="BM64" s="6" t="e">
        <f t="shared" si="2"/>
        <v>#REF!</v>
      </c>
    </row>
    <row r="65" spans="2:65" ht="15.75" thickBot="1" x14ac:dyDescent="0.3">
      <c r="B65" s="13">
        <f>+'Club Fundraiser Tally Sheet'!B66*Pricing!B$3</f>
        <v>0</v>
      </c>
      <c r="C65" s="13">
        <f>+'Club Fundraiser Tally Sheet'!C66*Pricing!C$3</f>
        <v>0</v>
      </c>
      <c r="D65" s="13">
        <f>+'Club Fundraiser Tally Sheet'!D66*Pricing!D$3</f>
        <v>0</v>
      </c>
      <c r="E65" s="13">
        <f>+'Club Fundraiser Tally Sheet'!E66*Pricing!E$3</f>
        <v>0</v>
      </c>
      <c r="F65" s="13">
        <f>+'Club Fundraiser Tally Sheet'!F66*Pricing!F$3</f>
        <v>0</v>
      </c>
      <c r="G65" s="13">
        <f>+'Club Fundraiser Tally Sheet'!G66*Pricing!G$3</f>
        <v>0</v>
      </c>
      <c r="H65" s="13">
        <f>+'Club Fundraiser Tally Sheet'!H66*Pricing!H$3</f>
        <v>0</v>
      </c>
      <c r="I65" s="13">
        <f>+'Club Fundraiser Tally Sheet'!J66*Pricing!I$3</f>
        <v>0</v>
      </c>
      <c r="J65" s="13">
        <f>+'Club Fundraiser Tally Sheet'!K66*Pricing!J$3</f>
        <v>0</v>
      </c>
      <c r="K65" s="13">
        <f>+'Club Fundraiser Tally Sheet'!L66*Pricing!K$3</f>
        <v>0</v>
      </c>
      <c r="L65" s="13">
        <f>+'Club Fundraiser Tally Sheet'!M66*Pricing!L$3</f>
        <v>0</v>
      </c>
      <c r="M65" s="13">
        <f>+'Club Fundraiser Tally Sheet'!N66*Pricing!M$3</f>
        <v>0</v>
      </c>
      <c r="N65" s="13">
        <f>+'Club Fundraiser Tally Sheet'!O66*Pricing!N$3</f>
        <v>0</v>
      </c>
      <c r="O65" s="13">
        <f>+'Club Fundraiser Tally Sheet'!P66*Pricing!O$3</f>
        <v>0</v>
      </c>
      <c r="P65" s="13">
        <f>+'Club Fundraiser Tally Sheet'!Q66*Pricing!P$3</f>
        <v>0</v>
      </c>
      <c r="Q65" s="13">
        <f>+'Club Fundraiser Tally Sheet'!R66*Pricing!Q$3</f>
        <v>0</v>
      </c>
      <c r="R65" s="13">
        <f>+'Club Fundraiser Tally Sheet'!S66*Pricing!R$3</f>
        <v>0</v>
      </c>
      <c r="S65" s="13">
        <f>+'Club Fundraiser Tally Sheet'!T66*Pricing!S$3</f>
        <v>0</v>
      </c>
      <c r="T65" s="13">
        <f>+'Club Fundraiser Tally Sheet'!U66*Pricing!T$3</f>
        <v>0</v>
      </c>
      <c r="U65" s="13">
        <f>+'Club Fundraiser Tally Sheet'!V66*Pricing!U$3</f>
        <v>0</v>
      </c>
      <c r="V65" s="13">
        <f>+'Club Fundraiser Tally Sheet'!W66*Pricing!V$3</f>
        <v>0</v>
      </c>
      <c r="W65" s="13">
        <f>+'Club Fundraiser Tally Sheet'!X66*Pricing!W$3</f>
        <v>0</v>
      </c>
      <c r="X65" s="13">
        <f>+'Club Fundraiser Tally Sheet'!Y66*Pricing!X$3</f>
        <v>0</v>
      </c>
      <c r="Y65" s="13">
        <f>+'Club Fundraiser Tally Sheet'!Z66*Pricing!Y$3</f>
        <v>0</v>
      </c>
      <c r="Z65" s="13">
        <f>+'Club Fundraiser Tally Sheet'!AA66*Pricing!Z$3</f>
        <v>0</v>
      </c>
      <c r="AA65" s="13">
        <f>+'Club Fundraiser Tally Sheet'!AB66*Pricing!AA$3</f>
        <v>0</v>
      </c>
      <c r="AB65" s="13">
        <f>+'Club Fundraiser Tally Sheet'!AC66*Pricing!AB$3</f>
        <v>0</v>
      </c>
      <c r="AC65" s="13">
        <f>+'Club Fundraiser Tally Sheet'!AD66*Pricing!AC$3</f>
        <v>0</v>
      </c>
      <c r="AD65" s="13">
        <f>+'Club Fundraiser Tally Sheet'!AE66*Pricing!AD$3</f>
        <v>0</v>
      </c>
      <c r="AE65" s="13">
        <f>+'Club Fundraiser Tally Sheet'!AF66*Pricing!AE$3</f>
        <v>0</v>
      </c>
      <c r="AF65" s="13">
        <f>+'Club Fundraiser Tally Sheet'!AG66*Pricing!AF$3</f>
        <v>0</v>
      </c>
      <c r="AG65" s="13">
        <f>+'Club Fundraiser Tally Sheet'!AH66*Pricing!AG$3</f>
        <v>0</v>
      </c>
      <c r="AH65" s="13">
        <f>+'Club Fundraiser Tally Sheet'!AI66*Pricing!AH$3</f>
        <v>0</v>
      </c>
      <c r="AI65" s="13">
        <f>+'Club Fundraiser Tally Sheet'!AJ66*Pricing!AI$3</f>
        <v>0</v>
      </c>
      <c r="AJ65" s="13">
        <f>+'Club Fundraiser Tally Sheet'!AK66*Pricing!AJ$3</f>
        <v>0</v>
      </c>
      <c r="AK65" s="13">
        <f>+'Club Fundraiser Tally Sheet'!AL66*Pricing!AK$3</f>
        <v>0</v>
      </c>
      <c r="AL65" s="13">
        <f>+'Club Fundraiser Tally Sheet'!AN66*Pricing!AL$3</f>
        <v>0</v>
      </c>
      <c r="AM65" s="13">
        <f>+'Club Fundraiser Tally Sheet'!AP66*Pricing!AM$3</f>
        <v>0</v>
      </c>
      <c r="AN65" s="13" t="e">
        <f>+'Club Fundraiser Tally Sheet'!#REF!*Pricing!AN$3</f>
        <v>#REF!</v>
      </c>
      <c r="AO65" s="13" t="e">
        <f>+'Club Fundraiser Tally Sheet'!#REF!*Pricing!AO$3</f>
        <v>#REF!</v>
      </c>
      <c r="AP65" s="13" t="e">
        <f>+'Club Fundraiser Tally Sheet'!#REF!*Pricing!AP$3</f>
        <v>#REF!</v>
      </c>
      <c r="AQ65" s="13" t="e">
        <f>+'Club Fundraiser Tally Sheet'!#REF!*Pricing!AQ$3</f>
        <v>#REF!</v>
      </c>
      <c r="AR65" s="13" t="e">
        <f>+'Club Fundraiser Tally Sheet'!#REF!*Pricing!AR$3</f>
        <v>#REF!</v>
      </c>
      <c r="AS65" s="13" t="e">
        <f>+'Club Fundraiser Tally Sheet'!#REF!*Pricing!AS$3</f>
        <v>#REF!</v>
      </c>
      <c r="AT65" s="13">
        <f>+'Club Fundraiser Tally Sheet'!AQ66*Pricing!AT$3</f>
        <v>0</v>
      </c>
      <c r="AU65" s="13">
        <f>+'Club Fundraiser Tally Sheet'!AR66*Pricing!AU$3</f>
        <v>0</v>
      </c>
      <c r="AV65" s="13">
        <f>+'Club Fundraiser Tally Sheet'!AS66*Pricing!AV$3</f>
        <v>0</v>
      </c>
      <c r="AW65" s="13">
        <f>+'Club Fundraiser Tally Sheet'!AT66*Pricing!AW$3</f>
        <v>0</v>
      </c>
      <c r="AX65" s="13">
        <f>+'Club Fundraiser Tally Sheet'!AU66*Pricing!AX$3</f>
        <v>0</v>
      </c>
      <c r="AY65" s="13">
        <f>+'Club Fundraiser Tally Sheet'!AV66*Pricing!AY$3</f>
        <v>0</v>
      </c>
      <c r="AZ65" s="13">
        <f>+'Club Fundraiser Tally Sheet'!AW66*Pricing!AZ$3</f>
        <v>0</v>
      </c>
      <c r="BA65" s="13">
        <f>+'Club Fundraiser Tally Sheet'!AX66*Pricing!BA$3</f>
        <v>0</v>
      </c>
      <c r="BB65" s="13">
        <f>+'Club Fundraiser Tally Sheet'!AY66*Pricing!BB$3</f>
        <v>0</v>
      </c>
      <c r="BC65" s="13">
        <f>+'Club Fundraiser Tally Sheet'!AZ66*Pricing!BC$3</f>
        <v>0</v>
      </c>
      <c r="BD65" s="13">
        <f>+'Club Fundraiser Tally Sheet'!BA66*Pricing!BD$3</f>
        <v>0</v>
      </c>
      <c r="BE65" s="13">
        <f>+'Club Fundraiser Tally Sheet'!BB66*Pricing!BE$3</f>
        <v>0</v>
      </c>
      <c r="BF65" s="13">
        <f>+'Club Fundraiser Tally Sheet'!BC66*Pricing!BF$3</f>
        <v>0</v>
      </c>
      <c r="BG65" s="13">
        <f>+'Club Fundraiser Tally Sheet'!BD66*Pricing!BG$3</f>
        <v>0</v>
      </c>
      <c r="BH65" s="13">
        <f>+'Club Fundraiser Tally Sheet'!BE66*Pricing!BH$3</f>
        <v>0</v>
      </c>
      <c r="BI65" s="13">
        <f>+'Club Fundraiser Tally Sheet'!BF66*Pricing!BI$3</f>
        <v>0</v>
      </c>
      <c r="BJ65" s="13">
        <f>+'Club Fundraiser Tally Sheet'!BG66*Pricing!BJ$3</f>
        <v>0</v>
      </c>
      <c r="BK65" s="13" t="e">
        <f>+'Club Fundraiser Tally Sheet'!#REF!*Pricing!BK$3</f>
        <v>#REF!</v>
      </c>
      <c r="BM65" s="6" t="e">
        <f t="shared" si="2"/>
        <v>#REF!</v>
      </c>
    </row>
    <row r="66" spans="2:65" ht="15.75" thickBot="1" x14ac:dyDescent="0.3">
      <c r="B66" s="13">
        <f>+'Club Fundraiser Tally Sheet'!B67*Pricing!B$3</f>
        <v>0</v>
      </c>
      <c r="C66" s="13">
        <f>+'Club Fundraiser Tally Sheet'!C67*Pricing!C$3</f>
        <v>0</v>
      </c>
      <c r="D66" s="13">
        <f>+'Club Fundraiser Tally Sheet'!D67*Pricing!D$3</f>
        <v>0</v>
      </c>
      <c r="E66" s="13">
        <f>+'Club Fundraiser Tally Sheet'!E67*Pricing!E$3</f>
        <v>0</v>
      </c>
      <c r="F66" s="13">
        <f>+'Club Fundraiser Tally Sheet'!F67*Pricing!F$3</f>
        <v>0</v>
      </c>
      <c r="G66" s="13">
        <f>+'Club Fundraiser Tally Sheet'!G67*Pricing!G$3</f>
        <v>0</v>
      </c>
      <c r="H66" s="13">
        <f>+'Club Fundraiser Tally Sheet'!H67*Pricing!H$3</f>
        <v>0</v>
      </c>
      <c r="I66" s="13">
        <f>+'Club Fundraiser Tally Sheet'!J67*Pricing!I$3</f>
        <v>0</v>
      </c>
      <c r="J66" s="13">
        <f>+'Club Fundraiser Tally Sheet'!K67*Pricing!J$3</f>
        <v>0</v>
      </c>
      <c r="K66" s="13">
        <f>+'Club Fundraiser Tally Sheet'!L67*Pricing!K$3</f>
        <v>0</v>
      </c>
      <c r="L66" s="13">
        <f>+'Club Fundraiser Tally Sheet'!M67*Pricing!L$3</f>
        <v>0</v>
      </c>
      <c r="M66" s="13">
        <f>+'Club Fundraiser Tally Sheet'!N67*Pricing!M$3</f>
        <v>0</v>
      </c>
      <c r="N66" s="13">
        <f>+'Club Fundraiser Tally Sheet'!O67*Pricing!N$3</f>
        <v>0</v>
      </c>
      <c r="O66" s="13">
        <f>+'Club Fundraiser Tally Sheet'!P67*Pricing!O$3</f>
        <v>0</v>
      </c>
      <c r="P66" s="13">
        <f>+'Club Fundraiser Tally Sheet'!Q67*Pricing!P$3</f>
        <v>0</v>
      </c>
      <c r="Q66" s="13">
        <f>+'Club Fundraiser Tally Sheet'!R67*Pricing!Q$3</f>
        <v>0</v>
      </c>
      <c r="R66" s="13">
        <f>+'Club Fundraiser Tally Sheet'!S67*Pricing!R$3</f>
        <v>0</v>
      </c>
      <c r="S66" s="13">
        <f>+'Club Fundraiser Tally Sheet'!T67*Pricing!S$3</f>
        <v>0</v>
      </c>
      <c r="T66" s="13">
        <f>+'Club Fundraiser Tally Sheet'!U67*Pricing!T$3</f>
        <v>0</v>
      </c>
      <c r="U66" s="13">
        <f>+'Club Fundraiser Tally Sheet'!V67*Pricing!U$3</f>
        <v>0</v>
      </c>
      <c r="V66" s="13">
        <f>+'Club Fundraiser Tally Sheet'!W67*Pricing!V$3</f>
        <v>0</v>
      </c>
      <c r="W66" s="13">
        <f>+'Club Fundraiser Tally Sheet'!X67*Pricing!W$3</f>
        <v>0</v>
      </c>
      <c r="X66" s="13">
        <f>+'Club Fundraiser Tally Sheet'!Y67*Pricing!X$3</f>
        <v>0</v>
      </c>
      <c r="Y66" s="13">
        <f>+'Club Fundraiser Tally Sheet'!Z67*Pricing!Y$3</f>
        <v>0</v>
      </c>
      <c r="Z66" s="13">
        <f>+'Club Fundraiser Tally Sheet'!AA67*Pricing!Z$3</f>
        <v>0</v>
      </c>
      <c r="AA66" s="13">
        <f>+'Club Fundraiser Tally Sheet'!AB67*Pricing!AA$3</f>
        <v>0</v>
      </c>
      <c r="AB66" s="13">
        <f>+'Club Fundraiser Tally Sheet'!AC67*Pricing!AB$3</f>
        <v>0</v>
      </c>
      <c r="AC66" s="13">
        <f>+'Club Fundraiser Tally Sheet'!AD67*Pricing!AC$3</f>
        <v>0</v>
      </c>
      <c r="AD66" s="13">
        <f>+'Club Fundraiser Tally Sheet'!AE67*Pricing!AD$3</f>
        <v>0</v>
      </c>
      <c r="AE66" s="13">
        <f>+'Club Fundraiser Tally Sheet'!AF67*Pricing!AE$3</f>
        <v>0</v>
      </c>
      <c r="AF66" s="13">
        <f>+'Club Fundraiser Tally Sheet'!AG67*Pricing!AF$3</f>
        <v>0</v>
      </c>
      <c r="AG66" s="13">
        <f>+'Club Fundraiser Tally Sheet'!AH67*Pricing!AG$3</f>
        <v>0</v>
      </c>
      <c r="AH66" s="13">
        <f>+'Club Fundraiser Tally Sheet'!AI67*Pricing!AH$3</f>
        <v>0</v>
      </c>
      <c r="AI66" s="13">
        <f>+'Club Fundraiser Tally Sheet'!AJ67*Pricing!AI$3</f>
        <v>0</v>
      </c>
      <c r="AJ66" s="13">
        <f>+'Club Fundraiser Tally Sheet'!AK67*Pricing!AJ$3</f>
        <v>0</v>
      </c>
      <c r="AK66" s="13">
        <f>+'Club Fundraiser Tally Sheet'!AL67*Pricing!AK$3</f>
        <v>0</v>
      </c>
      <c r="AL66" s="13">
        <f>+'Club Fundraiser Tally Sheet'!AN67*Pricing!AL$3</f>
        <v>0</v>
      </c>
      <c r="AM66" s="13">
        <f>+'Club Fundraiser Tally Sheet'!AP67*Pricing!AM$3</f>
        <v>0</v>
      </c>
      <c r="AN66" s="13" t="e">
        <f>+'Club Fundraiser Tally Sheet'!#REF!*Pricing!AN$3</f>
        <v>#REF!</v>
      </c>
      <c r="AO66" s="13" t="e">
        <f>+'Club Fundraiser Tally Sheet'!#REF!*Pricing!AO$3</f>
        <v>#REF!</v>
      </c>
      <c r="AP66" s="13" t="e">
        <f>+'Club Fundraiser Tally Sheet'!#REF!*Pricing!AP$3</f>
        <v>#REF!</v>
      </c>
      <c r="AQ66" s="13" t="e">
        <f>+'Club Fundraiser Tally Sheet'!#REF!*Pricing!AQ$3</f>
        <v>#REF!</v>
      </c>
      <c r="AR66" s="13" t="e">
        <f>+'Club Fundraiser Tally Sheet'!#REF!*Pricing!AR$3</f>
        <v>#REF!</v>
      </c>
      <c r="AS66" s="13" t="e">
        <f>+'Club Fundraiser Tally Sheet'!#REF!*Pricing!AS$3</f>
        <v>#REF!</v>
      </c>
      <c r="AT66" s="13">
        <f>+'Club Fundraiser Tally Sheet'!AQ67*Pricing!AT$3</f>
        <v>0</v>
      </c>
      <c r="AU66" s="13">
        <f>+'Club Fundraiser Tally Sheet'!AR67*Pricing!AU$3</f>
        <v>0</v>
      </c>
      <c r="AV66" s="13">
        <f>+'Club Fundraiser Tally Sheet'!AS67*Pricing!AV$3</f>
        <v>0</v>
      </c>
      <c r="AW66" s="13">
        <f>+'Club Fundraiser Tally Sheet'!AT67*Pricing!AW$3</f>
        <v>0</v>
      </c>
      <c r="AX66" s="13">
        <f>+'Club Fundraiser Tally Sheet'!AU67*Pricing!AX$3</f>
        <v>0</v>
      </c>
      <c r="AY66" s="13">
        <f>+'Club Fundraiser Tally Sheet'!AV67*Pricing!AY$3</f>
        <v>0</v>
      </c>
      <c r="AZ66" s="13">
        <f>+'Club Fundraiser Tally Sheet'!AW67*Pricing!AZ$3</f>
        <v>0</v>
      </c>
      <c r="BA66" s="13">
        <f>+'Club Fundraiser Tally Sheet'!AX67*Pricing!BA$3</f>
        <v>0</v>
      </c>
      <c r="BB66" s="13">
        <f>+'Club Fundraiser Tally Sheet'!AY67*Pricing!BB$3</f>
        <v>0</v>
      </c>
      <c r="BC66" s="13">
        <f>+'Club Fundraiser Tally Sheet'!AZ67*Pricing!BC$3</f>
        <v>0</v>
      </c>
      <c r="BD66" s="13">
        <f>+'Club Fundraiser Tally Sheet'!BA67*Pricing!BD$3</f>
        <v>0</v>
      </c>
      <c r="BE66" s="13">
        <f>+'Club Fundraiser Tally Sheet'!BB67*Pricing!BE$3</f>
        <v>0</v>
      </c>
      <c r="BF66" s="13">
        <f>+'Club Fundraiser Tally Sheet'!BC67*Pricing!BF$3</f>
        <v>0</v>
      </c>
      <c r="BG66" s="13">
        <f>+'Club Fundraiser Tally Sheet'!BD67*Pricing!BG$3</f>
        <v>0</v>
      </c>
      <c r="BH66" s="13">
        <f>+'Club Fundraiser Tally Sheet'!BE67*Pricing!BH$3</f>
        <v>0</v>
      </c>
      <c r="BI66" s="13">
        <f>+'Club Fundraiser Tally Sheet'!BF67*Pricing!BI$3</f>
        <v>0</v>
      </c>
      <c r="BJ66" s="13">
        <f>+'Club Fundraiser Tally Sheet'!BG67*Pricing!BJ$3</f>
        <v>0</v>
      </c>
      <c r="BK66" s="13" t="e">
        <f>+'Club Fundraiser Tally Sheet'!#REF!*Pricing!BK$3</f>
        <v>#REF!</v>
      </c>
      <c r="BM66" s="6" t="e">
        <f t="shared" si="2"/>
        <v>#REF!</v>
      </c>
    </row>
    <row r="67" spans="2:65" ht="15.75" thickBot="1" x14ac:dyDescent="0.3">
      <c r="B67" s="13">
        <f>+'Club Fundraiser Tally Sheet'!B68*Pricing!B$3</f>
        <v>0</v>
      </c>
      <c r="C67" s="13">
        <f>+'Club Fundraiser Tally Sheet'!C68*Pricing!C$3</f>
        <v>0</v>
      </c>
      <c r="D67" s="13">
        <f>+'Club Fundraiser Tally Sheet'!D68*Pricing!D$3</f>
        <v>0</v>
      </c>
      <c r="E67" s="13">
        <f>+'Club Fundraiser Tally Sheet'!E68*Pricing!E$3</f>
        <v>0</v>
      </c>
      <c r="F67" s="13">
        <f>+'Club Fundraiser Tally Sheet'!F68*Pricing!F$3</f>
        <v>0</v>
      </c>
      <c r="G67" s="13">
        <f>+'Club Fundraiser Tally Sheet'!G68*Pricing!G$3</f>
        <v>0</v>
      </c>
      <c r="H67" s="13">
        <f>+'Club Fundraiser Tally Sheet'!H68*Pricing!H$3</f>
        <v>0</v>
      </c>
      <c r="I67" s="13">
        <f>+'Club Fundraiser Tally Sheet'!J68*Pricing!I$3</f>
        <v>0</v>
      </c>
      <c r="J67" s="13">
        <f>+'Club Fundraiser Tally Sheet'!K68*Pricing!J$3</f>
        <v>0</v>
      </c>
      <c r="K67" s="13">
        <f>+'Club Fundraiser Tally Sheet'!L68*Pricing!K$3</f>
        <v>0</v>
      </c>
      <c r="L67" s="13">
        <f>+'Club Fundraiser Tally Sheet'!M68*Pricing!L$3</f>
        <v>0</v>
      </c>
      <c r="M67" s="13">
        <f>+'Club Fundraiser Tally Sheet'!N68*Pricing!M$3</f>
        <v>0</v>
      </c>
      <c r="N67" s="13">
        <f>+'Club Fundraiser Tally Sheet'!O68*Pricing!N$3</f>
        <v>0</v>
      </c>
      <c r="O67" s="13">
        <f>+'Club Fundraiser Tally Sheet'!P68*Pricing!O$3</f>
        <v>0</v>
      </c>
      <c r="P67" s="13">
        <f>+'Club Fundraiser Tally Sheet'!Q68*Pricing!P$3</f>
        <v>0</v>
      </c>
      <c r="Q67" s="13">
        <f>+'Club Fundraiser Tally Sheet'!R68*Pricing!Q$3</f>
        <v>0</v>
      </c>
      <c r="R67" s="13">
        <f>+'Club Fundraiser Tally Sheet'!S68*Pricing!R$3</f>
        <v>0</v>
      </c>
      <c r="S67" s="13">
        <f>+'Club Fundraiser Tally Sheet'!T68*Pricing!S$3</f>
        <v>0</v>
      </c>
      <c r="T67" s="13">
        <f>+'Club Fundraiser Tally Sheet'!U68*Pricing!T$3</f>
        <v>0</v>
      </c>
      <c r="U67" s="13">
        <f>+'Club Fundraiser Tally Sheet'!V68*Pricing!U$3</f>
        <v>0</v>
      </c>
      <c r="V67" s="13">
        <f>+'Club Fundraiser Tally Sheet'!W68*Pricing!V$3</f>
        <v>0</v>
      </c>
      <c r="W67" s="13">
        <f>+'Club Fundraiser Tally Sheet'!X68*Pricing!W$3</f>
        <v>0</v>
      </c>
      <c r="X67" s="13">
        <f>+'Club Fundraiser Tally Sheet'!Y68*Pricing!X$3</f>
        <v>0</v>
      </c>
      <c r="Y67" s="13">
        <f>+'Club Fundraiser Tally Sheet'!Z68*Pricing!Y$3</f>
        <v>0</v>
      </c>
      <c r="Z67" s="13">
        <f>+'Club Fundraiser Tally Sheet'!AA68*Pricing!Z$3</f>
        <v>0</v>
      </c>
      <c r="AA67" s="13">
        <f>+'Club Fundraiser Tally Sheet'!AB68*Pricing!AA$3</f>
        <v>0</v>
      </c>
      <c r="AB67" s="13">
        <f>+'Club Fundraiser Tally Sheet'!AC68*Pricing!AB$3</f>
        <v>0</v>
      </c>
      <c r="AC67" s="13">
        <f>+'Club Fundraiser Tally Sheet'!AD68*Pricing!AC$3</f>
        <v>0</v>
      </c>
      <c r="AD67" s="13">
        <f>+'Club Fundraiser Tally Sheet'!AE68*Pricing!AD$3</f>
        <v>0</v>
      </c>
      <c r="AE67" s="13">
        <f>+'Club Fundraiser Tally Sheet'!AF68*Pricing!AE$3</f>
        <v>0</v>
      </c>
      <c r="AF67" s="13">
        <f>+'Club Fundraiser Tally Sheet'!AG68*Pricing!AF$3</f>
        <v>0</v>
      </c>
      <c r="AG67" s="13">
        <f>+'Club Fundraiser Tally Sheet'!AH68*Pricing!AG$3</f>
        <v>0</v>
      </c>
      <c r="AH67" s="13">
        <f>+'Club Fundraiser Tally Sheet'!AI68*Pricing!AH$3</f>
        <v>0</v>
      </c>
      <c r="AI67" s="13">
        <f>+'Club Fundraiser Tally Sheet'!AJ68*Pricing!AI$3</f>
        <v>0</v>
      </c>
      <c r="AJ67" s="13">
        <f>+'Club Fundraiser Tally Sheet'!AK68*Pricing!AJ$3</f>
        <v>0</v>
      </c>
      <c r="AK67" s="13">
        <f>+'Club Fundraiser Tally Sheet'!AL68*Pricing!AK$3</f>
        <v>0</v>
      </c>
      <c r="AL67" s="13">
        <f>+'Club Fundraiser Tally Sheet'!AN68*Pricing!AL$3</f>
        <v>0</v>
      </c>
      <c r="AM67" s="13">
        <f>+'Club Fundraiser Tally Sheet'!AP68*Pricing!AM$3</f>
        <v>0</v>
      </c>
      <c r="AN67" s="13" t="e">
        <f>+'Club Fundraiser Tally Sheet'!#REF!*Pricing!AN$3</f>
        <v>#REF!</v>
      </c>
      <c r="AO67" s="13" t="e">
        <f>+'Club Fundraiser Tally Sheet'!#REF!*Pricing!AO$3</f>
        <v>#REF!</v>
      </c>
      <c r="AP67" s="13" t="e">
        <f>+'Club Fundraiser Tally Sheet'!#REF!*Pricing!AP$3</f>
        <v>#REF!</v>
      </c>
      <c r="AQ67" s="13" t="e">
        <f>+'Club Fundraiser Tally Sheet'!#REF!*Pricing!AQ$3</f>
        <v>#REF!</v>
      </c>
      <c r="AR67" s="13" t="e">
        <f>+'Club Fundraiser Tally Sheet'!#REF!*Pricing!AR$3</f>
        <v>#REF!</v>
      </c>
      <c r="AS67" s="13" t="e">
        <f>+'Club Fundraiser Tally Sheet'!#REF!*Pricing!AS$3</f>
        <v>#REF!</v>
      </c>
      <c r="AT67" s="13">
        <f>+'Club Fundraiser Tally Sheet'!AQ68*Pricing!AT$3</f>
        <v>0</v>
      </c>
      <c r="AU67" s="13">
        <f>+'Club Fundraiser Tally Sheet'!AR68*Pricing!AU$3</f>
        <v>0</v>
      </c>
      <c r="AV67" s="13">
        <f>+'Club Fundraiser Tally Sheet'!AS68*Pricing!AV$3</f>
        <v>0</v>
      </c>
      <c r="AW67" s="13">
        <f>+'Club Fundraiser Tally Sheet'!AT68*Pricing!AW$3</f>
        <v>0</v>
      </c>
      <c r="AX67" s="13">
        <f>+'Club Fundraiser Tally Sheet'!AU68*Pricing!AX$3</f>
        <v>0</v>
      </c>
      <c r="AY67" s="13">
        <f>+'Club Fundraiser Tally Sheet'!AV68*Pricing!AY$3</f>
        <v>0</v>
      </c>
      <c r="AZ67" s="13">
        <f>+'Club Fundraiser Tally Sheet'!AW68*Pricing!AZ$3</f>
        <v>0</v>
      </c>
      <c r="BA67" s="13">
        <f>+'Club Fundraiser Tally Sheet'!AX68*Pricing!BA$3</f>
        <v>0</v>
      </c>
      <c r="BB67" s="13">
        <f>+'Club Fundraiser Tally Sheet'!AY68*Pricing!BB$3</f>
        <v>0</v>
      </c>
      <c r="BC67" s="13">
        <f>+'Club Fundraiser Tally Sheet'!AZ68*Pricing!BC$3</f>
        <v>0</v>
      </c>
      <c r="BD67" s="13">
        <f>+'Club Fundraiser Tally Sheet'!BA68*Pricing!BD$3</f>
        <v>0</v>
      </c>
      <c r="BE67" s="13">
        <f>+'Club Fundraiser Tally Sheet'!BB68*Pricing!BE$3</f>
        <v>0</v>
      </c>
      <c r="BF67" s="13">
        <f>+'Club Fundraiser Tally Sheet'!BC68*Pricing!BF$3</f>
        <v>0</v>
      </c>
      <c r="BG67" s="13">
        <f>+'Club Fundraiser Tally Sheet'!BD68*Pricing!BG$3</f>
        <v>0</v>
      </c>
      <c r="BH67" s="13">
        <f>+'Club Fundraiser Tally Sheet'!BE68*Pricing!BH$3</f>
        <v>0</v>
      </c>
      <c r="BI67" s="13">
        <f>+'Club Fundraiser Tally Sheet'!BF68*Pricing!BI$3</f>
        <v>0</v>
      </c>
      <c r="BJ67" s="13">
        <f>+'Club Fundraiser Tally Sheet'!BG68*Pricing!BJ$3</f>
        <v>0</v>
      </c>
      <c r="BK67" s="13" t="e">
        <f>+'Club Fundraiser Tally Sheet'!#REF!*Pricing!BK$3</f>
        <v>#REF!</v>
      </c>
      <c r="BM67" s="6" t="e">
        <f t="shared" si="2"/>
        <v>#REF!</v>
      </c>
    </row>
    <row r="68" spans="2:65" ht="15.75" thickBot="1" x14ac:dyDescent="0.3">
      <c r="B68" s="13">
        <f>+'Club Fundraiser Tally Sheet'!B69*Pricing!B$3</f>
        <v>0</v>
      </c>
      <c r="C68" s="13">
        <f>+'Club Fundraiser Tally Sheet'!C69*Pricing!C$3</f>
        <v>0</v>
      </c>
      <c r="D68" s="13">
        <f>+'Club Fundraiser Tally Sheet'!D69*Pricing!D$3</f>
        <v>0</v>
      </c>
      <c r="E68" s="13">
        <f>+'Club Fundraiser Tally Sheet'!E69*Pricing!E$3</f>
        <v>0</v>
      </c>
      <c r="F68" s="13">
        <f>+'Club Fundraiser Tally Sheet'!F69*Pricing!F$3</f>
        <v>0</v>
      </c>
      <c r="G68" s="13">
        <f>+'Club Fundraiser Tally Sheet'!G69*Pricing!G$3</f>
        <v>0</v>
      </c>
      <c r="H68" s="13">
        <f>+'Club Fundraiser Tally Sheet'!H69*Pricing!H$3</f>
        <v>0</v>
      </c>
      <c r="I68" s="13">
        <f>+'Club Fundraiser Tally Sheet'!J69*Pricing!I$3</f>
        <v>0</v>
      </c>
      <c r="J68" s="13">
        <f>+'Club Fundraiser Tally Sheet'!K69*Pricing!J$3</f>
        <v>0</v>
      </c>
      <c r="K68" s="13">
        <f>+'Club Fundraiser Tally Sheet'!L69*Pricing!K$3</f>
        <v>0</v>
      </c>
      <c r="L68" s="13">
        <f>+'Club Fundraiser Tally Sheet'!M69*Pricing!L$3</f>
        <v>0</v>
      </c>
      <c r="M68" s="13">
        <f>+'Club Fundraiser Tally Sheet'!N69*Pricing!M$3</f>
        <v>0</v>
      </c>
      <c r="N68" s="13">
        <f>+'Club Fundraiser Tally Sheet'!O69*Pricing!N$3</f>
        <v>0</v>
      </c>
      <c r="O68" s="13">
        <f>+'Club Fundraiser Tally Sheet'!P69*Pricing!O$3</f>
        <v>0</v>
      </c>
      <c r="P68" s="13">
        <f>+'Club Fundraiser Tally Sheet'!Q69*Pricing!P$3</f>
        <v>0</v>
      </c>
      <c r="Q68" s="13">
        <f>+'Club Fundraiser Tally Sheet'!R69*Pricing!Q$3</f>
        <v>0</v>
      </c>
      <c r="R68" s="13">
        <f>+'Club Fundraiser Tally Sheet'!S69*Pricing!R$3</f>
        <v>0</v>
      </c>
      <c r="S68" s="13">
        <f>+'Club Fundraiser Tally Sheet'!T69*Pricing!S$3</f>
        <v>0</v>
      </c>
      <c r="T68" s="13">
        <f>+'Club Fundraiser Tally Sheet'!U69*Pricing!T$3</f>
        <v>0</v>
      </c>
      <c r="U68" s="13">
        <f>+'Club Fundraiser Tally Sheet'!V69*Pricing!U$3</f>
        <v>0</v>
      </c>
      <c r="V68" s="13">
        <f>+'Club Fundraiser Tally Sheet'!W69*Pricing!V$3</f>
        <v>0</v>
      </c>
      <c r="W68" s="13">
        <f>+'Club Fundraiser Tally Sheet'!X69*Pricing!W$3</f>
        <v>0</v>
      </c>
      <c r="X68" s="13">
        <f>+'Club Fundraiser Tally Sheet'!Y69*Pricing!X$3</f>
        <v>0</v>
      </c>
      <c r="Y68" s="13">
        <f>+'Club Fundraiser Tally Sheet'!Z69*Pricing!Y$3</f>
        <v>0</v>
      </c>
      <c r="Z68" s="13">
        <f>+'Club Fundraiser Tally Sheet'!AA69*Pricing!Z$3</f>
        <v>0</v>
      </c>
      <c r="AA68" s="13">
        <f>+'Club Fundraiser Tally Sheet'!AB69*Pricing!AA$3</f>
        <v>0</v>
      </c>
      <c r="AB68" s="13">
        <f>+'Club Fundraiser Tally Sheet'!AC69*Pricing!AB$3</f>
        <v>0</v>
      </c>
      <c r="AC68" s="13">
        <f>+'Club Fundraiser Tally Sheet'!AD69*Pricing!AC$3</f>
        <v>0</v>
      </c>
      <c r="AD68" s="13">
        <f>+'Club Fundraiser Tally Sheet'!AE69*Pricing!AD$3</f>
        <v>0</v>
      </c>
      <c r="AE68" s="13">
        <f>+'Club Fundraiser Tally Sheet'!AF69*Pricing!AE$3</f>
        <v>0</v>
      </c>
      <c r="AF68" s="13">
        <f>+'Club Fundraiser Tally Sheet'!AG69*Pricing!AF$3</f>
        <v>0</v>
      </c>
      <c r="AG68" s="13">
        <f>+'Club Fundraiser Tally Sheet'!AH69*Pricing!AG$3</f>
        <v>0</v>
      </c>
      <c r="AH68" s="13">
        <f>+'Club Fundraiser Tally Sheet'!AI69*Pricing!AH$3</f>
        <v>0</v>
      </c>
      <c r="AI68" s="13">
        <f>+'Club Fundraiser Tally Sheet'!AJ69*Pricing!AI$3</f>
        <v>0</v>
      </c>
      <c r="AJ68" s="13">
        <f>+'Club Fundraiser Tally Sheet'!AK69*Pricing!AJ$3</f>
        <v>0</v>
      </c>
      <c r="AK68" s="13">
        <f>+'Club Fundraiser Tally Sheet'!AL69*Pricing!AK$3</f>
        <v>0</v>
      </c>
      <c r="AL68" s="13">
        <f>+'Club Fundraiser Tally Sheet'!AN69*Pricing!AL$3</f>
        <v>0</v>
      </c>
      <c r="AM68" s="13">
        <f>+'Club Fundraiser Tally Sheet'!AP69*Pricing!AM$3</f>
        <v>0</v>
      </c>
      <c r="AN68" s="13" t="e">
        <f>+'Club Fundraiser Tally Sheet'!#REF!*Pricing!AN$3</f>
        <v>#REF!</v>
      </c>
      <c r="AO68" s="13" t="e">
        <f>+'Club Fundraiser Tally Sheet'!#REF!*Pricing!AO$3</f>
        <v>#REF!</v>
      </c>
      <c r="AP68" s="13" t="e">
        <f>+'Club Fundraiser Tally Sheet'!#REF!*Pricing!AP$3</f>
        <v>#REF!</v>
      </c>
      <c r="AQ68" s="13" t="e">
        <f>+'Club Fundraiser Tally Sheet'!#REF!*Pricing!AQ$3</f>
        <v>#REF!</v>
      </c>
      <c r="AR68" s="13" t="e">
        <f>+'Club Fundraiser Tally Sheet'!#REF!*Pricing!AR$3</f>
        <v>#REF!</v>
      </c>
      <c r="AS68" s="13" t="e">
        <f>+'Club Fundraiser Tally Sheet'!#REF!*Pricing!AS$3</f>
        <v>#REF!</v>
      </c>
      <c r="AT68" s="13">
        <f>+'Club Fundraiser Tally Sheet'!AQ69*Pricing!AT$3</f>
        <v>0</v>
      </c>
      <c r="AU68" s="13">
        <f>+'Club Fundraiser Tally Sheet'!AR69*Pricing!AU$3</f>
        <v>0</v>
      </c>
      <c r="AV68" s="13">
        <f>+'Club Fundraiser Tally Sheet'!AS69*Pricing!AV$3</f>
        <v>0</v>
      </c>
      <c r="AW68" s="13">
        <f>+'Club Fundraiser Tally Sheet'!AT69*Pricing!AW$3</f>
        <v>0</v>
      </c>
      <c r="AX68" s="13">
        <f>+'Club Fundraiser Tally Sheet'!AU69*Pricing!AX$3</f>
        <v>0</v>
      </c>
      <c r="AY68" s="13">
        <f>+'Club Fundraiser Tally Sheet'!AV69*Pricing!AY$3</f>
        <v>0</v>
      </c>
      <c r="AZ68" s="13">
        <f>+'Club Fundraiser Tally Sheet'!AW69*Pricing!AZ$3</f>
        <v>0</v>
      </c>
      <c r="BA68" s="13">
        <f>+'Club Fundraiser Tally Sheet'!AX69*Pricing!BA$3</f>
        <v>0</v>
      </c>
      <c r="BB68" s="13">
        <f>+'Club Fundraiser Tally Sheet'!AY69*Pricing!BB$3</f>
        <v>0</v>
      </c>
      <c r="BC68" s="13">
        <f>+'Club Fundraiser Tally Sheet'!AZ69*Pricing!BC$3</f>
        <v>0</v>
      </c>
      <c r="BD68" s="13">
        <f>+'Club Fundraiser Tally Sheet'!BA69*Pricing!BD$3</f>
        <v>0</v>
      </c>
      <c r="BE68" s="13">
        <f>+'Club Fundraiser Tally Sheet'!BB69*Pricing!BE$3</f>
        <v>0</v>
      </c>
      <c r="BF68" s="13">
        <f>+'Club Fundraiser Tally Sheet'!BC69*Pricing!BF$3</f>
        <v>0</v>
      </c>
      <c r="BG68" s="13">
        <f>+'Club Fundraiser Tally Sheet'!BD69*Pricing!BG$3</f>
        <v>0</v>
      </c>
      <c r="BH68" s="13">
        <f>+'Club Fundraiser Tally Sheet'!BE69*Pricing!BH$3</f>
        <v>0</v>
      </c>
      <c r="BI68" s="13">
        <f>+'Club Fundraiser Tally Sheet'!BF69*Pricing!BI$3</f>
        <v>0</v>
      </c>
      <c r="BJ68" s="13">
        <f>+'Club Fundraiser Tally Sheet'!BG69*Pricing!BJ$3</f>
        <v>0</v>
      </c>
      <c r="BK68" s="13" t="e">
        <f>+'Club Fundraiser Tally Sheet'!#REF!*Pricing!BK$3</f>
        <v>#REF!</v>
      </c>
      <c r="BM68" s="6" t="e">
        <f t="shared" ref="BM68:BM99" si="3">SUM(B68:BK68)</f>
        <v>#REF!</v>
      </c>
    </row>
    <row r="69" spans="2:65" ht="15.75" thickBot="1" x14ac:dyDescent="0.3">
      <c r="B69" s="13">
        <f>+'Club Fundraiser Tally Sheet'!B70*Pricing!B$3</f>
        <v>0</v>
      </c>
      <c r="C69" s="13">
        <f>+'Club Fundraiser Tally Sheet'!C70*Pricing!C$3</f>
        <v>0</v>
      </c>
      <c r="D69" s="13">
        <f>+'Club Fundraiser Tally Sheet'!D70*Pricing!D$3</f>
        <v>0</v>
      </c>
      <c r="E69" s="13">
        <f>+'Club Fundraiser Tally Sheet'!E70*Pricing!E$3</f>
        <v>0</v>
      </c>
      <c r="F69" s="13">
        <f>+'Club Fundraiser Tally Sheet'!F70*Pricing!F$3</f>
        <v>0</v>
      </c>
      <c r="G69" s="13">
        <f>+'Club Fundraiser Tally Sheet'!G70*Pricing!G$3</f>
        <v>0</v>
      </c>
      <c r="H69" s="13">
        <f>+'Club Fundraiser Tally Sheet'!H70*Pricing!H$3</f>
        <v>0</v>
      </c>
      <c r="I69" s="13">
        <f>+'Club Fundraiser Tally Sheet'!J70*Pricing!I$3</f>
        <v>0</v>
      </c>
      <c r="J69" s="13">
        <f>+'Club Fundraiser Tally Sheet'!K70*Pricing!J$3</f>
        <v>0</v>
      </c>
      <c r="K69" s="13">
        <f>+'Club Fundraiser Tally Sheet'!L70*Pricing!K$3</f>
        <v>0</v>
      </c>
      <c r="L69" s="13">
        <f>+'Club Fundraiser Tally Sheet'!M70*Pricing!L$3</f>
        <v>0</v>
      </c>
      <c r="M69" s="13">
        <f>+'Club Fundraiser Tally Sheet'!N70*Pricing!M$3</f>
        <v>0</v>
      </c>
      <c r="N69" s="13">
        <f>+'Club Fundraiser Tally Sheet'!O70*Pricing!N$3</f>
        <v>0</v>
      </c>
      <c r="O69" s="13">
        <f>+'Club Fundraiser Tally Sheet'!P70*Pricing!O$3</f>
        <v>0</v>
      </c>
      <c r="P69" s="13">
        <f>+'Club Fundraiser Tally Sheet'!Q70*Pricing!P$3</f>
        <v>0</v>
      </c>
      <c r="Q69" s="13">
        <f>+'Club Fundraiser Tally Sheet'!R70*Pricing!Q$3</f>
        <v>0</v>
      </c>
      <c r="R69" s="13">
        <f>+'Club Fundraiser Tally Sheet'!S70*Pricing!R$3</f>
        <v>0</v>
      </c>
      <c r="S69" s="13">
        <f>+'Club Fundraiser Tally Sheet'!T70*Pricing!S$3</f>
        <v>0</v>
      </c>
      <c r="T69" s="13">
        <f>+'Club Fundraiser Tally Sheet'!U70*Pricing!T$3</f>
        <v>0</v>
      </c>
      <c r="U69" s="13">
        <f>+'Club Fundraiser Tally Sheet'!V70*Pricing!U$3</f>
        <v>0</v>
      </c>
      <c r="V69" s="13">
        <f>+'Club Fundraiser Tally Sheet'!W70*Pricing!V$3</f>
        <v>0</v>
      </c>
      <c r="W69" s="13">
        <f>+'Club Fundraiser Tally Sheet'!X70*Pricing!W$3</f>
        <v>0</v>
      </c>
      <c r="X69" s="13">
        <f>+'Club Fundraiser Tally Sheet'!Y70*Pricing!X$3</f>
        <v>0</v>
      </c>
      <c r="Y69" s="13">
        <f>+'Club Fundraiser Tally Sheet'!Z70*Pricing!Y$3</f>
        <v>0</v>
      </c>
      <c r="Z69" s="13">
        <f>+'Club Fundraiser Tally Sheet'!AA70*Pricing!Z$3</f>
        <v>0</v>
      </c>
      <c r="AA69" s="13">
        <f>+'Club Fundraiser Tally Sheet'!AB70*Pricing!AA$3</f>
        <v>0</v>
      </c>
      <c r="AB69" s="13">
        <f>+'Club Fundraiser Tally Sheet'!AC70*Pricing!AB$3</f>
        <v>0</v>
      </c>
      <c r="AC69" s="13">
        <f>+'Club Fundraiser Tally Sheet'!AD70*Pricing!AC$3</f>
        <v>0</v>
      </c>
      <c r="AD69" s="13">
        <f>+'Club Fundraiser Tally Sheet'!AE70*Pricing!AD$3</f>
        <v>0</v>
      </c>
      <c r="AE69" s="13">
        <f>+'Club Fundraiser Tally Sheet'!AF70*Pricing!AE$3</f>
        <v>0</v>
      </c>
      <c r="AF69" s="13">
        <f>+'Club Fundraiser Tally Sheet'!AG70*Pricing!AF$3</f>
        <v>0</v>
      </c>
      <c r="AG69" s="13">
        <f>+'Club Fundraiser Tally Sheet'!AH70*Pricing!AG$3</f>
        <v>0</v>
      </c>
      <c r="AH69" s="13">
        <f>+'Club Fundraiser Tally Sheet'!AI70*Pricing!AH$3</f>
        <v>0</v>
      </c>
      <c r="AI69" s="13">
        <f>+'Club Fundraiser Tally Sheet'!AJ70*Pricing!AI$3</f>
        <v>0</v>
      </c>
      <c r="AJ69" s="13">
        <f>+'Club Fundraiser Tally Sheet'!AK70*Pricing!AJ$3</f>
        <v>0</v>
      </c>
      <c r="AK69" s="13">
        <f>+'Club Fundraiser Tally Sheet'!AL70*Pricing!AK$3</f>
        <v>0</v>
      </c>
      <c r="AL69" s="13">
        <f>+'Club Fundraiser Tally Sheet'!AN70*Pricing!AL$3</f>
        <v>0</v>
      </c>
      <c r="AM69" s="13">
        <f>+'Club Fundraiser Tally Sheet'!AP70*Pricing!AM$3</f>
        <v>0</v>
      </c>
      <c r="AN69" s="13" t="e">
        <f>+'Club Fundraiser Tally Sheet'!#REF!*Pricing!AN$3</f>
        <v>#REF!</v>
      </c>
      <c r="AO69" s="13" t="e">
        <f>+'Club Fundraiser Tally Sheet'!#REF!*Pricing!AO$3</f>
        <v>#REF!</v>
      </c>
      <c r="AP69" s="13" t="e">
        <f>+'Club Fundraiser Tally Sheet'!#REF!*Pricing!AP$3</f>
        <v>#REF!</v>
      </c>
      <c r="AQ69" s="13" t="e">
        <f>+'Club Fundraiser Tally Sheet'!#REF!*Pricing!AQ$3</f>
        <v>#REF!</v>
      </c>
      <c r="AR69" s="13" t="e">
        <f>+'Club Fundraiser Tally Sheet'!#REF!*Pricing!AR$3</f>
        <v>#REF!</v>
      </c>
      <c r="AS69" s="13" t="e">
        <f>+'Club Fundraiser Tally Sheet'!#REF!*Pricing!AS$3</f>
        <v>#REF!</v>
      </c>
      <c r="AT69" s="13">
        <f>+'Club Fundraiser Tally Sheet'!AQ70*Pricing!AT$3</f>
        <v>0</v>
      </c>
      <c r="AU69" s="13">
        <f>+'Club Fundraiser Tally Sheet'!AR70*Pricing!AU$3</f>
        <v>0</v>
      </c>
      <c r="AV69" s="13">
        <f>+'Club Fundraiser Tally Sheet'!AS70*Pricing!AV$3</f>
        <v>0</v>
      </c>
      <c r="AW69" s="13">
        <f>+'Club Fundraiser Tally Sheet'!AT70*Pricing!AW$3</f>
        <v>0</v>
      </c>
      <c r="AX69" s="13">
        <f>+'Club Fundraiser Tally Sheet'!AU70*Pricing!AX$3</f>
        <v>0</v>
      </c>
      <c r="AY69" s="13">
        <f>+'Club Fundraiser Tally Sheet'!AV70*Pricing!AY$3</f>
        <v>0</v>
      </c>
      <c r="AZ69" s="13">
        <f>+'Club Fundraiser Tally Sheet'!AW70*Pricing!AZ$3</f>
        <v>0</v>
      </c>
      <c r="BA69" s="13">
        <f>+'Club Fundraiser Tally Sheet'!AX70*Pricing!BA$3</f>
        <v>0</v>
      </c>
      <c r="BB69" s="13">
        <f>+'Club Fundraiser Tally Sheet'!AY70*Pricing!BB$3</f>
        <v>0</v>
      </c>
      <c r="BC69" s="13">
        <f>+'Club Fundraiser Tally Sheet'!AZ70*Pricing!BC$3</f>
        <v>0</v>
      </c>
      <c r="BD69" s="13">
        <f>+'Club Fundraiser Tally Sheet'!BA70*Pricing!BD$3</f>
        <v>0</v>
      </c>
      <c r="BE69" s="13">
        <f>+'Club Fundraiser Tally Sheet'!BB70*Pricing!BE$3</f>
        <v>0</v>
      </c>
      <c r="BF69" s="13">
        <f>+'Club Fundraiser Tally Sheet'!BC70*Pricing!BF$3</f>
        <v>0</v>
      </c>
      <c r="BG69" s="13">
        <f>+'Club Fundraiser Tally Sheet'!BD70*Pricing!BG$3</f>
        <v>0</v>
      </c>
      <c r="BH69" s="13">
        <f>+'Club Fundraiser Tally Sheet'!BE70*Pricing!BH$3</f>
        <v>0</v>
      </c>
      <c r="BI69" s="13">
        <f>+'Club Fundraiser Tally Sheet'!BF70*Pricing!BI$3</f>
        <v>0</v>
      </c>
      <c r="BJ69" s="13">
        <f>+'Club Fundraiser Tally Sheet'!BG70*Pricing!BJ$3</f>
        <v>0</v>
      </c>
      <c r="BK69" s="13" t="e">
        <f>+'Club Fundraiser Tally Sheet'!#REF!*Pricing!BK$3</f>
        <v>#REF!</v>
      </c>
      <c r="BM69" s="6" t="e">
        <f t="shared" si="3"/>
        <v>#REF!</v>
      </c>
    </row>
    <row r="70" spans="2:65" ht="15.75" thickBot="1" x14ac:dyDescent="0.3">
      <c r="B70" s="13">
        <f>+'Club Fundraiser Tally Sheet'!B71*Pricing!B$3</f>
        <v>0</v>
      </c>
      <c r="C70" s="13">
        <f>+'Club Fundraiser Tally Sheet'!C71*Pricing!C$3</f>
        <v>0</v>
      </c>
      <c r="D70" s="13">
        <f>+'Club Fundraiser Tally Sheet'!D71*Pricing!D$3</f>
        <v>0</v>
      </c>
      <c r="E70" s="13">
        <f>+'Club Fundraiser Tally Sheet'!E71*Pricing!E$3</f>
        <v>0</v>
      </c>
      <c r="F70" s="13">
        <f>+'Club Fundraiser Tally Sheet'!F71*Pricing!F$3</f>
        <v>0</v>
      </c>
      <c r="G70" s="13">
        <f>+'Club Fundraiser Tally Sheet'!G71*Pricing!G$3</f>
        <v>0</v>
      </c>
      <c r="H70" s="13">
        <f>+'Club Fundraiser Tally Sheet'!H71*Pricing!H$3</f>
        <v>0</v>
      </c>
      <c r="I70" s="13">
        <f>+'Club Fundraiser Tally Sheet'!J71*Pricing!I$3</f>
        <v>0</v>
      </c>
      <c r="J70" s="13">
        <f>+'Club Fundraiser Tally Sheet'!K71*Pricing!J$3</f>
        <v>0</v>
      </c>
      <c r="K70" s="13">
        <f>+'Club Fundraiser Tally Sheet'!L71*Pricing!K$3</f>
        <v>0</v>
      </c>
      <c r="L70" s="13">
        <f>+'Club Fundraiser Tally Sheet'!M71*Pricing!L$3</f>
        <v>0</v>
      </c>
      <c r="M70" s="13">
        <f>+'Club Fundraiser Tally Sheet'!N71*Pricing!M$3</f>
        <v>0</v>
      </c>
      <c r="N70" s="13">
        <f>+'Club Fundraiser Tally Sheet'!O71*Pricing!N$3</f>
        <v>0</v>
      </c>
      <c r="O70" s="13">
        <f>+'Club Fundraiser Tally Sheet'!P71*Pricing!O$3</f>
        <v>0</v>
      </c>
      <c r="P70" s="13">
        <f>+'Club Fundraiser Tally Sheet'!Q71*Pricing!P$3</f>
        <v>0</v>
      </c>
      <c r="Q70" s="13">
        <f>+'Club Fundraiser Tally Sheet'!R71*Pricing!Q$3</f>
        <v>0</v>
      </c>
      <c r="R70" s="13">
        <f>+'Club Fundraiser Tally Sheet'!S71*Pricing!R$3</f>
        <v>0</v>
      </c>
      <c r="S70" s="13">
        <f>+'Club Fundraiser Tally Sheet'!T71*Pricing!S$3</f>
        <v>0</v>
      </c>
      <c r="T70" s="13">
        <f>+'Club Fundraiser Tally Sheet'!U71*Pricing!T$3</f>
        <v>0</v>
      </c>
      <c r="U70" s="13">
        <f>+'Club Fundraiser Tally Sheet'!V71*Pricing!U$3</f>
        <v>0</v>
      </c>
      <c r="V70" s="13">
        <f>+'Club Fundraiser Tally Sheet'!W71*Pricing!V$3</f>
        <v>0</v>
      </c>
      <c r="W70" s="13">
        <f>+'Club Fundraiser Tally Sheet'!X71*Pricing!W$3</f>
        <v>0</v>
      </c>
      <c r="X70" s="13">
        <f>+'Club Fundraiser Tally Sheet'!Y71*Pricing!X$3</f>
        <v>0</v>
      </c>
      <c r="Y70" s="13">
        <f>+'Club Fundraiser Tally Sheet'!Z71*Pricing!Y$3</f>
        <v>0</v>
      </c>
      <c r="Z70" s="13">
        <f>+'Club Fundraiser Tally Sheet'!AA71*Pricing!Z$3</f>
        <v>0</v>
      </c>
      <c r="AA70" s="13">
        <f>+'Club Fundraiser Tally Sheet'!AB71*Pricing!AA$3</f>
        <v>0</v>
      </c>
      <c r="AB70" s="13">
        <f>+'Club Fundraiser Tally Sheet'!AC71*Pricing!AB$3</f>
        <v>0</v>
      </c>
      <c r="AC70" s="13">
        <f>+'Club Fundraiser Tally Sheet'!AD71*Pricing!AC$3</f>
        <v>0</v>
      </c>
      <c r="AD70" s="13">
        <f>+'Club Fundraiser Tally Sheet'!AE71*Pricing!AD$3</f>
        <v>0</v>
      </c>
      <c r="AE70" s="13">
        <f>+'Club Fundraiser Tally Sheet'!AF71*Pricing!AE$3</f>
        <v>0</v>
      </c>
      <c r="AF70" s="13">
        <f>+'Club Fundraiser Tally Sheet'!AG71*Pricing!AF$3</f>
        <v>0</v>
      </c>
      <c r="AG70" s="13">
        <f>+'Club Fundraiser Tally Sheet'!AH71*Pricing!AG$3</f>
        <v>0</v>
      </c>
      <c r="AH70" s="13">
        <f>+'Club Fundraiser Tally Sheet'!AI71*Pricing!AH$3</f>
        <v>0</v>
      </c>
      <c r="AI70" s="13">
        <f>+'Club Fundraiser Tally Sheet'!AJ71*Pricing!AI$3</f>
        <v>0</v>
      </c>
      <c r="AJ70" s="13">
        <f>+'Club Fundraiser Tally Sheet'!AK71*Pricing!AJ$3</f>
        <v>0</v>
      </c>
      <c r="AK70" s="13">
        <f>+'Club Fundraiser Tally Sheet'!AL71*Pricing!AK$3</f>
        <v>0</v>
      </c>
      <c r="AL70" s="13">
        <f>+'Club Fundraiser Tally Sheet'!AN71*Pricing!AL$3</f>
        <v>0</v>
      </c>
      <c r="AM70" s="13">
        <f>+'Club Fundraiser Tally Sheet'!AP71*Pricing!AM$3</f>
        <v>0</v>
      </c>
      <c r="AN70" s="13" t="e">
        <f>+'Club Fundraiser Tally Sheet'!#REF!*Pricing!AN$3</f>
        <v>#REF!</v>
      </c>
      <c r="AO70" s="13" t="e">
        <f>+'Club Fundraiser Tally Sheet'!#REF!*Pricing!AO$3</f>
        <v>#REF!</v>
      </c>
      <c r="AP70" s="13" t="e">
        <f>+'Club Fundraiser Tally Sheet'!#REF!*Pricing!AP$3</f>
        <v>#REF!</v>
      </c>
      <c r="AQ70" s="13" t="e">
        <f>+'Club Fundraiser Tally Sheet'!#REF!*Pricing!AQ$3</f>
        <v>#REF!</v>
      </c>
      <c r="AR70" s="13" t="e">
        <f>+'Club Fundraiser Tally Sheet'!#REF!*Pricing!AR$3</f>
        <v>#REF!</v>
      </c>
      <c r="AS70" s="13" t="e">
        <f>+'Club Fundraiser Tally Sheet'!#REF!*Pricing!AS$3</f>
        <v>#REF!</v>
      </c>
      <c r="AT70" s="13">
        <f>+'Club Fundraiser Tally Sheet'!AQ71*Pricing!AT$3</f>
        <v>0</v>
      </c>
      <c r="AU70" s="13">
        <f>+'Club Fundraiser Tally Sheet'!AR71*Pricing!AU$3</f>
        <v>0</v>
      </c>
      <c r="AV70" s="13">
        <f>+'Club Fundraiser Tally Sheet'!AS71*Pricing!AV$3</f>
        <v>0</v>
      </c>
      <c r="AW70" s="13">
        <f>+'Club Fundraiser Tally Sheet'!AT71*Pricing!AW$3</f>
        <v>0</v>
      </c>
      <c r="AX70" s="13">
        <f>+'Club Fundraiser Tally Sheet'!AU71*Pricing!AX$3</f>
        <v>0</v>
      </c>
      <c r="AY70" s="13">
        <f>+'Club Fundraiser Tally Sheet'!AV71*Pricing!AY$3</f>
        <v>0</v>
      </c>
      <c r="AZ70" s="13">
        <f>+'Club Fundraiser Tally Sheet'!AW71*Pricing!AZ$3</f>
        <v>0</v>
      </c>
      <c r="BA70" s="13">
        <f>+'Club Fundraiser Tally Sheet'!AX71*Pricing!BA$3</f>
        <v>0</v>
      </c>
      <c r="BB70" s="13">
        <f>+'Club Fundraiser Tally Sheet'!AY71*Pricing!BB$3</f>
        <v>0</v>
      </c>
      <c r="BC70" s="13">
        <f>+'Club Fundraiser Tally Sheet'!AZ71*Pricing!BC$3</f>
        <v>0</v>
      </c>
      <c r="BD70" s="13">
        <f>+'Club Fundraiser Tally Sheet'!BA71*Pricing!BD$3</f>
        <v>0</v>
      </c>
      <c r="BE70" s="13">
        <f>+'Club Fundraiser Tally Sheet'!BB71*Pricing!BE$3</f>
        <v>0</v>
      </c>
      <c r="BF70" s="13">
        <f>+'Club Fundraiser Tally Sheet'!BC71*Pricing!BF$3</f>
        <v>0</v>
      </c>
      <c r="BG70" s="13">
        <f>+'Club Fundraiser Tally Sheet'!BD71*Pricing!BG$3</f>
        <v>0</v>
      </c>
      <c r="BH70" s="13">
        <f>+'Club Fundraiser Tally Sheet'!BE71*Pricing!BH$3</f>
        <v>0</v>
      </c>
      <c r="BI70" s="13">
        <f>+'Club Fundraiser Tally Sheet'!BF71*Pricing!BI$3</f>
        <v>0</v>
      </c>
      <c r="BJ70" s="13">
        <f>+'Club Fundraiser Tally Sheet'!BG71*Pricing!BJ$3</f>
        <v>0</v>
      </c>
      <c r="BK70" s="13" t="e">
        <f>+'Club Fundraiser Tally Sheet'!#REF!*Pricing!BK$3</f>
        <v>#REF!</v>
      </c>
      <c r="BM70" s="6" t="e">
        <f t="shared" si="3"/>
        <v>#REF!</v>
      </c>
    </row>
    <row r="71" spans="2:65" ht="15.75" thickBot="1" x14ac:dyDescent="0.3">
      <c r="B71" s="13">
        <f>+'Club Fundraiser Tally Sheet'!B72*Pricing!B$3</f>
        <v>0</v>
      </c>
      <c r="C71" s="13">
        <f>+'Club Fundraiser Tally Sheet'!C72*Pricing!C$3</f>
        <v>0</v>
      </c>
      <c r="D71" s="13">
        <f>+'Club Fundraiser Tally Sheet'!D72*Pricing!D$3</f>
        <v>0</v>
      </c>
      <c r="E71" s="13">
        <f>+'Club Fundraiser Tally Sheet'!E72*Pricing!E$3</f>
        <v>0</v>
      </c>
      <c r="F71" s="13">
        <f>+'Club Fundraiser Tally Sheet'!F72*Pricing!F$3</f>
        <v>0</v>
      </c>
      <c r="G71" s="13">
        <f>+'Club Fundraiser Tally Sheet'!G72*Pricing!G$3</f>
        <v>0</v>
      </c>
      <c r="H71" s="13">
        <f>+'Club Fundraiser Tally Sheet'!H72*Pricing!H$3</f>
        <v>0</v>
      </c>
      <c r="I71" s="13">
        <f>+'Club Fundraiser Tally Sheet'!J72*Pricing!I$3</f>
        <v>0</v>
      </c>
      <c r="J71" s="13">
        <f>+'Club Fundraiser Tally Sheet'!K72*Pricing!J$3</f>
        <v>0</v>
      </c>
      <c r="K71" s="13">
        <f>+'Club Fundraiser Tally Sheet'!L72*Pricing!K$3</f>
        <v>0</v>
      </c>
      <c r="L71" s="13">
        <f>+'Club Fundraiser Tally Sheet'!M72*Pricing!L$3</f>
        <v>0</v>
      </c>
      <c r="M71" s="13">
        <f>+'Club Fundraiser Tally Sheet'!N72*Pricing!M$3</f>
        <v>0</v>
      </c>
      <c r="N71" s="13">
        <f>+'Club Fundraiser Tally Sheet'!O72*Pricing!N$3</f>
        <v>0</v>
      </c>
      <c r="O71" s="13">
        <f>+'Club Fundraiser Tally Sheet'!P72*Pricing!O$3</f>
        <v>0</v>
      </c>
      <c r="P71" s="13">
        <f>+'Club Fundraiser Tally Sheet'!Q72*Pricing!P$3</f>
        <v>0</v>
      </c>
      <c r="Q71" s="13">
        <f>+'Club Fundraiser Tally Sheet'!R72*Pricing!Q$3</f>
        <v>0</v>
      </c>
      <c r="R71" s="13">
        <f>+'Club Fundraiser Tally Sheet'!S72*Pricing!R$3</f>
        <v>0</v>
      </c>
      <c r="S71" s="13">
        <f>+'Club Fundraiser Tally Sheet'!T72*Pricing!S$3</f>
        <v>0</v>
      </c>
      <c r="T71" s="13">
        <f>+'Club Fundraiser Tally Sheet'!U72*Pricing!T$3</f>
        <v>0</v>
      </c>
      <c r="U71" s="13">
        <f>+'Club Fundraiser Tally Sheet'!V72*Pricing!U$3</f>
        <v>0</v>
      </c>
      <c r="V71" s="13">
        <f>+'Club Fundraiser Tally Sheet'!W72*Pricing!V$3</f>
        <v>0</v>
      </c>
      <c r="W71" s="13">
        <f>+'Club Fundraiser Tally Sheet'!X72*Pricing!W$3</f>
        <v>0</v>
      </c>
      <c r="X71" s="13">
        <f>+'Club Fundraiser Tally Sheet'!Y72*Pricing!X$3</f>
        <v>0</v>
      </c>
      <c r="Y71" s="13">
        <f>+'Club Fundraiser Tally Sheet'!Z72*Pricing!Y$3</f>
        <v>0</v>
      </c>
      <c r="Z71" s="13">
        <f>+'Club Fundraiser Tally Sheet'!AA72*Pricing!Z$3</f>
        <v>0</v>
      </c>
      <c r="AA71" s="13">
        <f>+'Club Fundraiser Tally Sheet'!AB72*Pricing!AA$3</f>
        <v>0</v>
      </c>
      <c r="AB71" s="13">
        <f>+'Club Fundraiser Tally Sheet'!AC72*Pricing!AB$3</f>
        <v>0</v>
      </c>
      <c r="AC71" s="13">
        <f>+'Club Fundraiser Tally Sheet'!AD72*Pricing!AC$3</f>
        <v>0</v>
      </c>
      <c r="AD71" s="13">
        <f>+'Club Fundraiser Tally Sheet'!AE72*Pricing!AD$3</f>
        <v>0</v>
      </c>
      <c r="AE71" s="13">
        <f>+'Club Fundraiser Tally Sheet'!AF72*Pricing!AE$3</f>
        <v>0</v>
      </c>
      <c r="AF71" s="13">
        <f>+'Club Fundraiser Tally Sheet'!AG72*Pricing!AF$3</f>
        <v>0</v>
      </c>
      <c r="AG71" s="13">
        <f>+'Club Fundraiser Tally Sheet'!AH72*Pricing!AG$3</f>
        <v>0</v>
      </c>
      <c r="AH71" s="13">
        <f>+'Club Fundraiser Tally Sheet'!AI72*Pricing!AH$3</f>
        <v>0</v>
      </c>
      <c r="AI71" s="13">
        <f>+'Club Fundraiser Tally Sheet'!AJ72*Pricing!AI$3</f>
        <v>0</v>
      </c>
      <c r="AJ71" s="13">
        <f>+'Club Fundraiser Tally Sheet'!AK72*Pricing!AJ$3</f>
        <v>0</v>
      </c>
      <c r="AK71" s="13">
        <f>+'Club Fundraiser Tally Sheet'!AL72*Pricing!AK$3</f>
        <v>0</v>
      </c>
      <c r="AL71" s="13">
        <f>+'Club Fundraiser Tally Sheet'!AN72*Pricing!AL$3</f>
        <v>0</v>
      </c>
      <c r="AM71" s="13">
        <f>+'Club Fundraiser Tally Sheet'!AP72*Pricing!AM$3</f>
        <v>0</v>
      </c>
      <c r="AN71" s="13" t="e">
        <f>+'Club Fundraiser Tally Sheet'!#REF!*Pricing!AN$3</f>
        <v>#REF!</v>
      </c>
      <c r="AO71" s="13" t="e">
        <f>+'Club Fundraiser Tally Sheet'!#REF!*Pricing!AO$3</f>
        <v>#REF!</v>
      </c>
      <c r="AP71" s="13" t="e">
        <f>+'Club Fundraiser Tally Sheet'!#REF!*Pricing!AP$3</f>
        <v>#REF!</v>
      </c>
      <c r="AQ71" s="13" t="e">
        <f>+'Club Fundraiser Tally Sheet'!#REF!*Pricing!AQ$3</f>
        <v>#REF!</v>
      </c>
      <c r="AR71" s="13" t="e">
        <f>+'Club Fundraiser Tally Sheet'!#REF!*Pricing!AR$3</f>
        <v>#REF!</v>
      </c>
      <c r="AS71" s="13" t="e">
        <f>+'Club Fundraiser Tally Sheet'!#REF!*Pricing!AS$3</f>
        <v>#REF!</v>
      </c>
      <c r="AT71" s="13">
        <f>+'Club Fundraiser Tally Sheet'!AQ72*Pricing!AT$3</f>
        <v>0</v>
      </c>
      <c r="AU71" s="13">
        <f>+'Club Fundraiser Tally Sheet'!AR72*Pricing!AU$3</f>
        <v>0</v>
      </c>
      <c r="AV71" s="13">
        <f>+'Club Fundraiser Tally Sheet'!AS72*Pricing!AV$3</f>
        <v>0</v>
      </c>
      <c r="AW71" s="13">
        <f>+'Club Fundraiser Tally Sheet'!AT72*Pricing!AW$3</f>
        <v>0</v>
      </c>
      <c r="AX71" s="13">
        <f>+'Club Fundraiser Tally Sheet'!AU72*Pricing!AX$3</f>
        <v>0</v>
      </c>
      <c r="AY71" s="13">
        <f>+'Club Fundraiser Tally Sheet'!AV72*Pricing!AY$3</f>
        <v>0</v>
      </c>
      <c r="AZ71" s="13">
        <f>+'Club Fundraiser Tally Sheet'!AW72*Pricing!AZ$3</f>
        <v>0</v>
      </c>
      <c r="BA71" s="13">
        <f>+'Club Fundraiser Tally Sheet'!AX72*Pricing!BA$3</f>
        <v>0</v>
      </c>
      <c r="BB71" s="13">
        <f>+'Club Fundraiser Tally Sheet'!AY72*Pricing!BB$3</f>
        <v>0</v>
      </c>
      <c r="BC71" s="13">
        <f>+'Club Fundraiser Tally Sheet'!AZ72*Pricing!BC$3</f>
        <v>0</v>
      </c>
      <c r="BD71" s="13">
        <f>+'Club Fundraiser Tally Sheet'!BA72*Pricing!BD$3</f>
        <v>0</v>
      </c>
      <c r="BE71" s="13">
        <f>+'Club Fundraiser Tally Sheet'!BB72*Pricing!BE$3</f>
        <v>0</v>
      </c>
      <c r="BF71" s="13">
        <f>+'Club Fundraiser Tally Sheet'!BC72*Pricing!BF$3</f>
        <v>0</v>
      </c>
      <c r="BG71" s="13">
        <f>+'Club Fundraiser Tally Sheet'!BD72*Pricing!BG$3</f>
        <v>0</v>
      </c>
      <c r="BH71" s="13">
        <f>+'Club Fundraiser Tally Sheet'!BE72*Pricing!BH$3</f>
        <v>0</v>
      </c>
      <c r="BI71" s="13">
        <f>+'Club Fundraiser Tally Sheet'!BF72*Pricing!BI$3</f>
        <v>0</v>
      </c>
      <c r="BJ71" s="13">
        <f>+'Club Fundraiser Tally Sheet'!BG72*Pricing!BJ$3</f>
        <v>0</v>
      </c>
      <c r="BK71" s="13" t="e">
        <f>+'Club Fundraiser Tally Sheet'!#REF!*Pricing!BK$3</f>
        <v>#REF!</v>
      </c>
      <c r="BM71" s="6" t="e">
        <f t="shared" si="3"/>
        <v>#REF!</v>
      </c>
    </row>
    <row r="72" spans="2:65" ht="15.75" thickBot="1" x14ac:dyDescent="0.3">
      <c r="B72" s="13">
        <f>+'Club Fundraiser Tally Sheet'!B73*Pricing!B$3</f>
        <v>0</v>
      </c>
      <c r="C72" s="13">
        <f>+'Club Fundraiser Tally Sheet'!C73*Pricing!C$3</f>
        <v>0</v>
      </c>
      <c r="D72" s="13">
        <f>+'Club Fundraiser Tally Sheet'!D73*Pricing!D$3</f>
        <v>0</v>
      </c>
      <c r="E72" s="13">
        <f>+'Club Fundraiser Tally Sheet'!E73*Pricing!E$3</f>
        <v>0</v>
      </c>
      <c r="F72" s="13">
        <f>+'Club Fundraiser Tally Sheet'!F73*Pricing!F$3</f>
        <v>0</v>
      </c>
      <c r="G72" s="13">
        <f>+'Club Fundraiser Tally Sheet'!G73*Pricing!G$3</f>
        <v>0</v>
      </c>
      <c r="H72" s="13">
        <f>+'Club Fundraiser Tally Sheet'!H73*Pricing!H$3</f>
        <v>0</v>
      </c>
      <c r="I72" s="13">
        <f>+'Club Fundraiser Tally Sheet'!J73*Pricing!I$3</f>
        <v>0</v>
      </c>
      <c r="J72" s="13">
        <f>+'Club Fundraiser Tally Sheet'!K73*Pricing!J$3</f>
        <v>0</v>
      </c>
      <c r="K72" s="13">
        <f>+'Club Fundraiser Tally Sheet'!L73*Pricing!K$3</f>
        <v>0</v>
      </c>
      <c r="L72" s="13">
        <f>+'Club Fundraiser Tally Sheet'!M73*Pricing!L$3</f>
        <v>0</v>
      </c>
      <c r="M72" s="13">
        <f>+'Club Fundraiser Tally Sheet'!N73*Pricing!M$3</f>
        <v>0</v>
      </c>
      <c r="N72" s="13">
        <f>+'Club Fundraiser Tally Sheet'!O73*Pricing!N$3</f>
        <v>0</v>
      </c>
      <c r="O72" s="13">
        <f>+'Club Fundraiser Tally Sheet'!P73*Pricing!O$3</f>
        <v>0</v>
      </c>
      <c r="P72" s="13">
        <f>+'Club Fundraiser Tally Sheet'!Q73*Pricing!P$3</f>
        <v>0</v>
      </c>
      <c r="Q72" s="13">
        <f>+'Club Fundraiser Tally Sheet'!R73*Pricing!Q$3</f>
        <v>0</v>
      </c>
      <c r="R72" s="13">
        <f>+'Club Fundraiser Tally Sheet'!S73*Pricing!R$3</f>
        <v>0</v>
      </c>
      <c r="S72" s="13">
        <f>+'Club Fundraiser Tally Sheet'!T73*Pricing!S$3</f>
        <v>0</v>
      </c>
      <c r="T72" s="13">
        <f>+'Club Fundraiser Tally Sheet'!U73*Pricing!T$3</f>
        <v>0</v>
      </c>
      <c r="U72" s="13">
        <f>+'Club Fundraiser Tally Sheet'!V73*Pricing!U$3</f>
        <v>0</v>
      </c>
      <c r="V72" s="13">
        <f>+'Club Fundraiser Tally Sheet'!W73*Pricing!V$3</f>
        <v>0</v>
      </c>
      <c r="W72" s="13">
        <f>+'Club Fundraiser Tally Sheet'!X73*Pricing!W$3</f>
        <v>0</v>
      </c>
      <c r="X72" s="13">
        <f>+'Club Fundraiser Tally Sheet'!Y73*Pricing!X$3</f>
        <v>0</v>
      </c>
      <c r="Y72" s="13">
        <f>+'Club Fundraiser Tally Sheet'!Z73*Pricing!Y$3</f>
        <v>0</v>
      </c>
      <c r="Z72" s="13">
        <f>+'Club Fundraiser Tally Sheet'!AA73*Pricing!Z$3</f>
        <v>0</v>
      </c>
      <c r="AA72" s="13">
        <f>+'Club Fundraiser Tally Sheet'!AB73*Pricing!AA$3</f>
        <v>0</v>
      </c>
      <c r="AB72" s="13">
        <f>+'Club Fundraiser Tally Sheet'!AC73*Pricing!AB$3</f>
        <v>0</v>
      </c>
      <c r="AC72" s="13">
        <f>+'Club Fundraiser Tally Sheet'!AD73*Pricing!AC$3</f>
        <v>0</v>
      </c>
      <c r="AD72" s="13">
        <f>+'Club Fundraiser Tally Sheet'!AE73*Pricing!AD$3</f>
        <v>0</v>
      </c>
      <c r="AE72" s="13">
        <f>+'Club Fundraiser Tally Sheet'!AF73*Pricing!AE$3</f>
        <v>0</v>
      </c>
      <c r="AF72" s="13">
        <f>+'Club Fundraiser Tally Sheet'!AG73*Pricing!AF$3</f>
        <v>0</v>
      </c>
      <c r="AG72" s="13">
        <f>+'Club Fundraiser Tally Sheet'!AH73*Pricing!AG$3</f>
        <v>0</v>
      </c>
      <c r="AH72" s="13">
        <f>+'Club Fundraiser Tally Sheet'!AI73*Pricing!AH$3</f>
        <v>0</v>
      </c>
      <c r="AI72" s="13">
        <f>+'Club Fundraiser Tally Sheet'!AJ73*Pricing!AI$3</f>
        <v>0</v>
      </c>
      <c r="AJ72" s="13">
        <f>+'Club Fundraiser Tally Sheet'!AK73*Pricing!AJ$3</f>
        <v>0</v>
      </c>
      <c r="AK72" s="13">
        <f>+'Club Fundraiser Tally Sheet'!AL73*Pricing!AK$3</f>
        <v>0</v>
      </c>
      <c r="AL72" s="13">
        <f>+'Club Fundraiser Tally Sheet'!AN73*Pricing!AL$3</f>
        <v>0</v>
      </c>
      <c r="AM72" s="13">
        <f>+'Club Fundraiser Tally Sheet'!AP73*Pricing!AM$3</f>
        <v>0</v>
      </c>
      <c r="AN72" s="13" t="e">
        <f>+'Club Fundraiser Tally Sheet'!#REF!*Pricing!AN$3</f>
        <v>#REF!</v>
      </c>
      <c r="AO72" s="13" t="e">
        <f>+'Club Fundraiser Tally Sheet'!#REF!*Pricing!AO$3</f>
        <v>#REF!</v>
      </c>
      <c r="AP72" s="13" t="e">
        <f>+'Club Fundraiser Tally Sheet'!#REF!*Pricing!AP$3</f>
        <v>#REF!</v>
      </c>
      <c r="AQ72" s="13" t="e">
        <f>+'Club Fundraiser Tally Sheet'!#REF!*Pricing!AQ$3</f>
        <v>#REF!</v>
      </c>
      <c r="AR72" s="13" t="e">
        <f>+'Club Fundraiser Tally Sheet'!#REF!*Pricing!AR$3</f>
        <v>#REF!</v>
      </c>
      <c r="AS72" s="13" t="e">
        <f>+'Club Fundraiser Tally Sheet'!#REF!*Pricing!AS$3</f>
        <v>#REF!</v>
      </c>
      <c r="AT72" s="13">
        <f>+'Club Fundraiser Tally Sheet'!AQ73*Pricing!AT$3</f>
        <v>0</v>
      </c>
      <c r="AU72" s="13">
        <f>+'Club Fundraiser Tally Sheet'!AR73*Pricing!AU$3</f>
        <v>0</v>
      </c>
      <c r="AV72" s="13">
        <f>+'Club Fundraiser Tally Sheet'!AS73*Pricing!AV$3</f>
        <v>0</v>
      </c>
      <c r="AW72" s="13">
        <f>+'Club Fundraiser Tally Sheet'!AT73*Pricing!AW$3</f>
        <v>0</v>
      </c>
      <c r="AX72" s="13">
        <f>+'Club Fundraiser Tally Sheet'!AU73*Pricing!AX$3</f>
        <v>0</v>
      </c>
      <c r="AY72" s="13">
        <f>+'Club Fundraiser Tally Sheet'!AV73*Pricing!AY$3</f>
        <v>0</v>
      </c>
      <c r="AZ72" s="13">
        <f>+'Club Fundraiser Tally Sheet'!AW73*Pricing!AZ$3</f>
        <v>0</v>
      </c>
      <c r="BA72" s="13">
        <f>+'Club Fundraiser Tally Sheet'!AX73*Pricing!BA$3</f>
        <v>0</v>
      </c>
      <c r="BB72" s="13">
        <f>+'Club Fundraiser Tally Sheet'!AY73*Pricing!BB$3</f>
        <v>0</v>
      </c>
      <c r="BC72" s="13">
        <f>+'Club Fundraiser Tally Sheet'!AZ73*Pricing!BC$3</f>
        <v>0</v>
      </c>
      <c r="BD72" s="13">
        <f>+'Club Fundraiser Tally Sheet'!BA73*Pricing!BD$3</f>
        <v>0</v>
      </c>
      <c r="BE72" s="13">
        <f>+'Club Fundraiser Tally Sheet'!BB73*Pricing!BE$3</f>
        <v>0</v>
      </c>
      <c r="BF72" s="13">
        <f>+'Club Fundraiser Tally Sheet'!BC73*Pricing!BF$3</f>
        <v>0</v>
      </c>
      <c r="BG72" s="13">
        <f>+'Club Fundraiser Tally Sheet'!BD73*Pricing!BG$3</f>
        <v>0</v>
      </c>
      <c r="BH72" s="13">
        <f>+'Club Fundraiser Tally Sheet'!BE73*Pricing!BH$3</f>
        <v>0</v>
      </c>
      <c r="BI72" s="13">
        <f>+'Club Fundraiser Tally Sheet'!BF73*Pricing!BI$3</f>
        <v>0</v>
      </c>
      <c r="BJ72" s="13">
        <f>+'Club Fundraiser Tally Sheet'!BG73*Pricing!BJ$3</f>
        <v>0</v>
      </c>
      <c r="BK72" s="13" t="e">
        <f>+'Club Fundraiser Tally Sheet'!#REF!*Pricing!BK$3</f>
        <v>#REF!</v>
      </c>
      <c r="BM72" s="6" t="e">
        <f t="shared" si="3"/>
        <v>#REF!</v>
      </c>
    </row>
    <row r="73" spans="2:65" ht="15.75" thickBot="1" x14ac:dyDescent="0.3">
      <c r="B73" s="13">
        <f>+'Club Fundraiser Tally Sheet'!B74*Pricing!B$3</f>
        <v>0</v>
      </c>
      <c r="C73" s="13">
        <f>+'Club Fundraiser Tally Sheet'!C74*Pricing!C$3</f>
        <v>0</v>
      </c>
      <c r="D73" s="13">
        <f>+'Club Fundraiser Tally Sheet'!D74*Pricing!D$3</f>
        <v>0</v>
      </c>
      <c r="E73" s="13">
        <f>+'Club Fundraiser Tally Sheet'!E74*Pricing!E$3</f>
        <v>0</v>
      </c>
      <c r="F73" s="13">
        <f>+'Club Fundraiser Tally Sheet'!F74*Pricing!F$3</f>
        <v>0</v>
      </c>
      <c r="G73" s="13">
        <f>+'Club Fundraiser Tally Sheet'!G74*Pricing!G$3</f>
        <v>0</v>
      </c>
      <c r="H73" s="13">
        <f>+'Club Fundraiser Tally Sheet'!H74*Pricing!H$3</f>
        <v>0</v>
      </c>
      <c r="I73" s="13">
        <f>+'Club Fundraiser Tally Sheet'!J74*Pricing!I$3</f>
        <v>0</v>
      </c>
      <c r="J73" s="13">
        <f>+'Club Fundraiser Tally Sheet'!K74*Pricing!J$3</f>
        <v>0</v>
      </c>
      <c r="K73" s="13">
        <f>+'Club Fundraiser Tally Sheet'!L74*Pricing!K$3</f>
        <v>0</v>
      </c>
      <c r="L73" s="13">
        <f>+'Club Fundraiser Tally Sheet'!M74*Pricing!L$3</f>
        <v>0</v>
      </c>
      <c r="M73" s="13">
        <f>+'Club Fundraiser Tally Sheet'!N74*Pricing!M$3</f>
        <v>0</v>
      </c>
      <c r="N73" s="13">
        <f>+'Club Fundraiser Tally Sheet'!O74*Pricing!N$3</f>
        <v>0</v>
      </c>
      <c r="O73" s="13">
        <f>+'Club Fundraiser Tally Sheet'!P74*Pricing!O$3</f>
        <v>0</v>
      </c>
      <c r="P73" s="13">
        <f>+'Club Fundraiser Tally Sheet'!Q74*Pricing!P$3</f>
        <v>0</v>
      </c>
      <c r="Q73" s="13">
        <f>+'Club Fundraiser Tally Sheet'!R74*Pricing!Q$3</f>
        <v>0</v>
      </c>
      <c r="R73" s="13">
        <f>+'Club Fundraiser Tally Sheet'!S74*Pricing!R$3</f>
        <v>0</v>
      </c>
      <c r="S73" s="13">
        <f>+'Club Fundraiser Tally Sheet'!T74*Pricing!S$3</f>
        <v>0</v>
      </c>
      <c r="T73" s="13">
        <f>+'Club Fundraiser Tally Sheet'!U74*Pricing!T$3</f>
        <v>0</v>
      </c>
      <c r="U73" s="13">
        <f>+'Club Fundraiser Tally Sheet'!V74*Pricing!U$3</f>
        <v>0</v>
      </c>
      <c r="V73" s="13">
        <f>+'Club Fundraiser Tally Sheet'!W74*Pricing!V$3</f>
        <v>0</v>
      </c>
      <c r="W73" s="13">
        <f>+'Club Fundraiser Tally Sheet'!X74*Pricing!W$3</f>
        <v>0</v>
      </c>
      <c r="X73" s="13">
        <f>+'Club Fundraiser Tally Sheet'!Y74*Pricing!X$3</f>
        <v>0</v>
      </c>
      <c r="Y73" s="13">
        <f>+'Club Fundraiser Tally Sheet'!Z74*Pricing!Y$3</f>
        <v>0</v>
      </c>
      <c r="Z73" s="13">
        <f>+'Club Fundraiser Tally Sheet'!AA74*Pricing!Z$3</f>
        <v>0</v>
      </c>
      <c r="AA73" s="13">
        <f>+'Club Fundraiser Tally Sheet'!AB74*Pricing!AA$3</f>
        <v>0</v>
      </c>
      <c r="AB73" s="13">
        <f>+'Club Fundraiser Tally Sheet'!AC74*Pricing!AB$3</f>
        <v>0</v>
      </c>
      <c r="AC73" s="13">
        <f>+'Club Fundraiser Tally Sheet'!AD74*Pricing!AC$3</f>
        <v>0</v>
      </c>
      <c r="AD73" s="13">
        <f>+'Club Fundraiser Tally Sheet'!AE74*Pricing!AD$3</f>
        <v>0</v>
      </c>
      <c r="AE73" s="13">
        <f>+'Club Fundraiser Tally Sheet'!AF74*Pricing!AE$3</f>
        <v>0</v>
      </c>
      <c r="AF73" s="13">
        <f>+'Club Fundraiser Tally Sheet'!AG74*Pricing!AF$3</f>
        <v>0</v>
      </c>
      <c r="AG73" s="13">
        <f>+'Club Fundraiser Tally Sheet'!AH74*Pricing!AG$3</f>
        <v>0</v>
      </c>
      <c r="AH73" s="13">
        <f>+'Club Fundraiser Tally Sheet'!AI74*Pricing!AH$3</f>
        <v>0</v>
      </c>
      <c r="AI73" s="13">
        <f>+'Club Fundraiser Tally Sheet'!AJ74*Pricing!AI$3</f>
        <v>0</v>
      </c>
      <c r="AJ73" s="13">
        <f>+'Club Fundraiser Tally Sheet'!AK74*Pricing!AJ$3</f>
        <v>0</v>
      </c>
      <c r="AK73" s="13">
        <f>+'Club Fundraiser Tally Sheet'!AL74*Pricing!AK$3</f>
        <v>0</v>
      </c>
      <c r="AL73" s="13">
        <f>+'Club Fundraiser Tally Sheet'!AN74*Pricing!AL$3</f>
        <v>0</v>
      </c>
      <c r="AM73" s="13">
        <f>+'Club Fundraiser Tally Sheet'!AP74*Pricing!AM$3</f>
        <v>0</v>
      </c>
      <c r="AN73" s="13" t="e">
        <f>+'Club Fundraiser Tally Sheet'!#REF!*Pricing!AN$3</f>
        <v>#REF!</v>
      </c>
      <c r="AO73" s="13" t="e">
        <f>+'Club Fundraiser Tally Sheet'!#REF!*Pricing!AO$3</f>
        <v>#REF!</v>
      </c>
      <c r="AP73" s="13" t="e">
        <f>+'Club Fundraiser Tally Sheet'!#REF!*Pricing!AP$3</f>
        <v>#REF!</v>
      </c>
      <c r="AQ73" s="13" t="e">
        <f>+'Club Fundraiser Tally Sheet'!#REF!*Pricing!AQ$3</f>
        <v>#REF!</v>
      </c>
      <c r="AR73" s="13" t="e">
        <f>+'Club Fundraiser Tally Sheet'!#REF!*Pricing!AR$3</f>
        <v>#REF!</v>
      </c>
      <c r="AS73" s="13" t="e">
        <f>+'Club Fundraiser Tally Sheet'!#REF!*Pricing!AS$3</f>
        <v>#REF!</v>
      </c>
      <c r="AT73" s="13">
        <f>+'Club Fundraiser Tally Sheet'!AQ74*Pricing!AT$3</f>
        <v>0</v>
      </c>
      <c r="AU73" s="13">
        <f>+'Club Fundraiser Tally Sheet'!AR74*Pricing!AU$3</f>
        <v>0</v>
      </c>
      <c r="AV73" s="13">
        <f>+'Club Fundraiser Tally Sheet'!AS74*Pricing!AV$3</f>
        <v>0</v>
      </c>
      <c r="AW73" s="13">
        <f>+'Club Fundraiser Tally Sheet'!AT74*Pricing!AW$3</f>
        <v>0</v>
      </c>
      <c r="AX73" s="13">
        <f>+'Club Fundraiser Tally Sheet'!AU74*Pricing!AX$3</f>
        <v>0</v>
      </c>
      <c r="AY73" s="13">
        <f>+'Club Fundraiser Tally Sheet'!AV74*Pricing!AY$3</f>
        <v>0</v>
      </c>
      <c r="AZ73" s="13">
        <f>+'Club Fundraiser Tally Sheet'!AW74*Pricing!AZ$3</f>
        <v>0</v>
      </c>
      <c r="BA73" s="13">
        <f>+'Club Fundraiser Tally Sheet'!AX74*Pricing!BA$3</f>
        <v>0</v>
      </c>
      <c r="BB73" s="13">
        <f>+'Club Fundraiser Tally Sheet'!AY74*Pricing!BB$3</f>
        <v>0</v>
      </c>
      <c r="BC73" s="13">
        <f>+'Club Fundraiser Tally Sheet'!AZ74*Pricing!BC$3</f>
        <v>0</v>
      </c>
      <c r="BD73" s="13">
        <f>+'Club Fundraiser Tally Sheet'!BA74*Pricing!BD$3</f>
        <v>0</v>
      </c>
      <c r="BE73" s="13">
        <f>+'Club Fundraiser Tally Sheet'!BB74*Pricing!BE$3</f>
        <v>0</v>
      </c>
      <c r="BF73" s="13">
        <f>+'Club Fundraiser Tally Sheet'!BC74*Pricing!BF$3</f>
        <v>0</v>
      </c>
      <c r="BG73" s="13">
        <f>+'Club Fundraiser Tally Sheet'!BD74*Pricing!BG$3</f>
        <v>0</v>
      </c>
      <c r="BH73" s="13">
        <f>+'Club Fundraiser Tally Sheet'!BE74*Pricing!BH$3</f>
        <v>0</v>
      </c>
      <c r="BI73" s="13">
        <f>+'Club Fundraiser Tally Sheet'!BF74*Pricing!BI$3</f>
        <v>0</v>
      </c>
      <c r="BJ73" s="13">
        <f>+'Club Fundraiser Tally Sheet'!BG74*Pricing!BJ$3</f>
        <v>0</v>
      </c>
      <c r="BK73" s="13" t="e">
        <f>+'Club Fundraiser Tally Sheet'!#REF!*Pricing!BK$3</f>
        <v>#REF!</v>
      </c>
      <c r="BM73" s="6" t="e">
        <f t="shared" si="3"/>
        <v>#REF!</v>
      </c>
    </row>
    <row r="74" spans="2:65" ht="15.75" thickBot="1" x14ac:dyDescent="0.3">
      <c r="B74" s="13">
        <f>+'Club Fundraiser Tally Sheet'!B75*Pricing!B$3</f>
        <v>0</v>
      </c>
      <c r="C74" s="13">
        <f>+'Club Fundraiser Tally Sheet'!C75*Pricing!C$3</f>
        <v>0</v>
      </c>
      <c r="D74" s="13">
        <f>+'Club Fundraiser Tally Sheet'!D75*Pricing!D$3</f>
        <v>0</v>
      </c>
      <c r="E74" s="13">
        <f>+'Club Fundraiser Tally Sheet'!E75*Pricing!E$3</f>
        <v>0</v>
      </c>
      <c r="F74" s="13">
        <f>+'Club Fundraiser Tally Sheet'!F75*Pricing!F$3</f>
        <v>0</v>
      </c>
      <c r="G74" s="13">
        <f>+'Club Fundraiser Tally Sheet'!G75*Pricing!G$3</f>
        <v>0</v>
      </c>
      <c r="H74" s="13">
        <f>+'Club Fundraiser Tally Sheet'!H75*Pricing!H$3</f>
        <v>0</v>
      </c>
      <c r="I74" s="13">
        <f>+'Club Fundraiser Tally Sheet'!J75*Pricing!I$3</f>
        <v>0</v>
      </c>
      <c r="J74" s="13">
        <f>+'Club Fundraiser Tally Sheet'!K75*Pricing!J$3</f>
        <v>0</v>
      </c>
      <c r="K74" s="13">
        <f>+'Club Fundraiser Tally Sheet'!L75*Pricing!K$3</f>
        <v>0</v>
      </c>
      <c r="L74" s="13">
        <f>+'Club Fundraiser Tally Sheet'!M75*Pricing!L$3</f>
        <v>0</v>
      </c>
      <c r="M74" s="13">
        <f>+'Club Fundraiser Tally Sheet'!N75*Pricing!M$3</f>
        <v>0</v>
      </c>
      <c r="N74" s="13">
        <f>+'Club Fundraiser Tally Sheet'!O75*Pricing!N$3</f>
        <v>0</v>
      </c>
      <c r="O74" s="13">
        <f>+'Club Fundraiser Tally Sheet'!P75*Pricing!O$3</f>
        <v>0</v>
      </c>
      <c r="P74" s="13">
        <f>+'Club Fundraiser Tally Sheet'!Q75*Pricing!P$3</f>
        <v>0</v>
      </c>
      <c r="Q74" s="13">
        <f>+'Club Fundraiser Tally Sheet'!R75*Pricing!Q$3</f>
        <v>0</v>
      </c>
      <c r="R74" s="13">
        <f>+'Club Fundraiser Tally Sheet'!S75*Pricing!R$3</f>
        <v>0</v>
      </c>
      <c r="S74" s="13">
        <f>+'Club Fundraiser Tally Sheet'!T75*Pricing!S$3</f>
        <v>0</v>
      </c>
      <c r="T74" s="13">
        <f>+'Club Fundraiser Tally Sheet'!U75*Pricing!T$3</f>
        <v>0</v>
      </c>
      <c r="U74" s="13">
        <f>+'Club Fundraiser Tally Sheet'!V75*Pricing!U$3</f>
        <v>0</v>
      </c>
      <c r="V74" s="13">
        <f>+'Club Fundraiser Tally Sheet'!W75*Pricing!V$3</f>
        <v>0</v>
      </c>
      <c r="W74" s="13">
        <f>+'Club Fundraiser Tally Sheet'!X75*Pricing!W$3</f>
        <v>0</v>
      </c>
      <c r="X74" s="13">
        <f>+'Club Fundraiser Tally Sheet'!Y75*Pricing!X$3</f>
        <v>0</v>
      </c>
      <c r="Y74" s="13">
        <f>+'Club Fundraiser Tally Sheet'!Z75*Pricing!Y$3</f>
        <v>0</v>
      </c>
      <c r="Z74" s="13">
        <f>+'Club Fundraiser Tally Sheet'!AA75*Pricing!Z$3</f>
        <v>0</v>
      </c>
      <c r="AA74" s="13">
        <f>+'Club Fundraiser Tally Sheet'!AB75*Pricing!AA$3</f>
        <v>0</v>
      </c>
      <c r="AB74" s="13">
        <f>+'Club Fundraiser Tally Sheet'!AC75*Pricing!AB$3</f>
        <v>0</v>
      </c>
      <c r="AC74" s="13">
        <f>+'Club Fundraiser Tally Sheet'!AD75*Pricing!AC$3</f>
        <v>0</v>
      </c>
      <c r="AD74" s="13">
        <f>+'Club Fundraiser Tally Sheet'!AE75*Pricing!AD$3</f>
        <v>0</v>
      </c>
      <c r="AE74" s="13">
        <f>+'Club Fundraiser Tally Sheet'!AF75*Pricing!AE$3</f>
        <v>0</v>
      </c>
      <c r="AF74" s="13">
        <f>+'Club Fundraiser Tally Sheet'!AG75*Pricing!AF$3</f>
        <v>0</v>
      </c>
      <c r="AG74" s="13">
        <f>+'Club Fundraiser Tally Sheet'!AH75*Pricing!AG$3</f>
        <v>0</v>
      </c>
      <c r="AH74" s="13">
        <f>+'Club Fundraiser Tally Sheet'!AI75*Pricing!AH$3</f>
        <v>0</v>
      </c>
      <c r="AI74" s="13">
        <f>+'Club Fundraiser Tally Sheet'!AJ75*Pricing!AI$3</f>
        <v>0</v>
      </c>
      <c r="AJ74" s="13">
        <f>+'Club Fundraiser Tally Sheet'!AK75*Pricing!AJ$3</f>
        <v>0</v>
      </c>
      <c r="AK74" s="13">
        <f>+'Club Fundraiser Tally Sheet'!AL75*Pricing!AK$3</f>
        <v>0</v>
      </c>
      <c r="AL74" s="13">
        <f>+'Club Fundraiser Tally Sheet'!AN75*Pricing!AL$3</f>
        <v>0</v>
      </c>
      <c r="AM74" s="13">
        <f>+'Club Fundraiser Tally Sheet'!AP75*Pricing!AM$3</f>
        <v>0</v>
      </c>
      <c r="AN74" s="13" t="e">
        <f>+'Club Fundraiser Tally Sheet'!#REF!*Pricing!AN$3</f>
        <v>#REF!</v>
      </c>
      <c r="AO74" s="13" t="e">
        <f>+'Club Fundraiser Tally Sheet'!#REF!*Pricing!AO$3</f>
        <v>#REF!</v>
      </c>
      <c r="AP74" s="13" t="e">
        <f>+'Club Fundraiser Tally Sheet'!#REF!*Pricing!AP$3</f>
        <v>#REF!</v>
      </c>
      <c r="AQ74" s="13" t="e">
        <f>+'Club Fundraiser Tally Sheet'!#REF!*Pricing!AQ$3</f>
        <v>#REF!</v>
      </c>
      <c r="AR74" s="13" t="e">
        <f>+'Club Fundraiser Tally Sheet'!#REF!*Pricing!AR$3</f>
        <v>#REF!</v>
      </c>
      <c r="AS74" s="13" t="e">
        <f>+'Club Fundraiser Tally Sheet'!#REF!*Pricing!AS$3</f>
        <v>#REF!</v>
      </c>
      <c r="AT74" s="13">
        <f>+'Club Fundraiser Tally Sheet'!AQ75*Pricing!AT$3</f>
        <v>0</v>
      </c>
      <c r="AU74" s="13">
        <f>+'Club Fundraiser Tally Sheet'!AR75*Pricing!AU$3</f>
        <v>0</v>
      </c>
      <c r="AV74" s="13">
        <f>+'Club Fundraiser Tally Sheet'!AS75*Pricing!AV$3</f>
        <v>0</v>
      </c>
      <c r="AW74" s="13">
        <f>+'Club Fundraiser Tally Sheet'!AT75*Pricing!AW$3</f>
        <v>0</v>
      </c>
      <c r="AX74" s="13">
        <f>+'Club Fundraiser Tally Sheet'!AU75*Pricing!AX$3</f>
        <v>0</v>
      </c>
      <c r="AY74" s="13">
        <f>+'Club Fundraiser Tally Sheet'!AV75*Pricing!AY$3</f>
        <v>0</v>
      </c>
      <c r="AZ74" s="13">
        <f>+'Club Fundraiser Tally Sheet'!AW75*Pricing!AZ$3</f>
        <v>0</v>
      </c>
      <c r="BA74" s="13">
        <f>+'Club Fundraiser Tally Sheet'!AX75*Pricing!BA$3</f>
        <v>0</v>
      </c>
      <c r="BB74" s="13">
        <f>+'Club Fundraiser Tally Sheet'!AY75*Pricing!BB$3</f>
        <v>0</v>
      </c>
      <c r="BC74" s="13">
        <f>+'Club Fundraiser Tally Sheet'!AZ75*Pricing!BC$3</f>
        <v>0</v>
      </c>
      <c r="BD74" s="13">
        <f>+'Club Fundraiser Tally Sheet'!BA75*Pricing!BD$3</f>
        <v>0</v>
      </c>
      <c r="BE74" s="13">
        <f>+'Club Fundraiser Tally Sheet'!BB75*Pricing!BE$3</f>
        <v>0</v>
      </c>
      <c r="BF74" s="13">
        <f>+'Club Fundraiser Tally Sheet'!BC75*Pricing!BF$3</f>
        <v>0</v>
      </c>
      <c r="BG74" s="13">
        <f>+'Club Fundraiser Tally Sheet'!BD75*Pricing!BG$3</f>
        <v>0</v>
      </c>
      <c r="BH74" s="13">
        <f>+'Club Fundraiser Tally Sheet'!BE75*Pricing!BH$3</f>
        <v>0</v>
      </c>
      <c r="BI74" s="13">
        <f>+'Club Fundraiser Tally Sheet'!BF75*Pricing!BI$3</f>
        <v>0</v>
      </c>
      <c r="BJ74" s="13">
        <f>+'Club Fundraiser Tally Sheet'!BG75*Pricing!BJ$3</f>
        <v>0</v>
      </c>
      <c r="BK74" s="13" t="e">
        <f>+'Club Fundraiser Tally Sheet'!#REF!*Pricing!BK$3</f>
        <v>#REF!</v>
      </c>
      <c r="BM74" s="6" t="e">
        <f t="shared" si="3"/>
        <v>#REF!</v>
      </c>
    </row>
    <row r="75" spans="2:65" ht="15.75" thickBot="1" x14ac:dyDescent="0.3">
      <c r="B75" s="13">
        <f>+'Club Fundraiser Tally Sheet'!B76*Pricing!B$3</f>
        <v>0</v>
      </c>
      <c r="C75" s="13">
        <f>+'Club Fundraiser Tally Sheet'!C76*Pricing!C$3</f>
        <v>0</v>
      </c>
      <c r="D75" s="13">
        <f>+'Club Fundraiser Tally Sheet'!D76*Pricing!D$3</f>
        <v>0</v>
      </c>
      <c r="E75" s="13">
        <f>+'Club Fundraiser Tally Sheet'!E76*Pricing!E$3</f>
        <v>0</v>
      </c>
      <c r="F75" s="13">
        <f>+'Club Fundraiser Tally Sheet'!F76*Pricing!F$3</f>
        <v>0</v>
      </c>
      <c r="G75" s="13">
        <f>+'Club Fundraiser Tally Sheet'!G76*Pricing!G$3</f>
        <v>0</v>
      </c>
      <c r="H75" s="13">
        <f>+'Club Fundraiser Tally Sheet'!H76*Pricing!H$3</f>
        <v>0</v>
      </c>
      <c r="I75" s="13">
        <f>+'Club Fundraiser Tally Sheet'!J76*Pricing!I$3</f>
        <v>0</v>
      </c>
      <c r="J75" s="13">
        <f>+'Club Fundraiser Tally Sheet'!K76*Pricing!J$3</f>
        <v>0</v>
      </c>
      <c r="K75" s="13">
        <f>+'Club Fundraiser Tally Sheet'!L76*Pricing!K$3</f>
        <v>0</v>
      </c>
      <c r="L75" s="13">
        <f>+'Club Fundraiser Tally Sheet'!M76*Pricing!L$3</f>
        <v>0</v>
      </c>
      <c r="M75" s="13">
        <f>+'Club Fundraiser Tally Sheet'!N76*Pricing!M$3</f>
        <v>0</v>
      </c>
      <c r="N75" s="13">
        <f>+'Club Fundraiser Tally Sheet'!O76*Pricing!N$3</f>
        <v>0</v>
      </c>
      <c r="O75" s="13">
        <f>+'Club Fundraiser Tally Sheet'!P76*Pricing!O$3</f>
        <v>0</v>
      </c>
      <c r="P75" s="13">
        <f>+'Club Fundraiser Tally Sheet'!Q76*Pricing!P$3</f>
        <v>0</v>
      </c>
      <c r="Q75" s="13">
        <f>+'Club Fundraiser Tally Sheet'!R76*Pricing!Q$3</f>
        <v>0</v>
      </c>
      <c r="R75" s="13">
        <f>+'Club Fundraiser Tally Sheet'!S76*Pricing!R$3</f>
        <v>0</v>
      </c>
      <c r="S75" s="13">
        <f>+'Club Fundraiser Tally Sheet'!T76*Pricing!S$3</f>
        <v>0</v>
      </c>
      <c r="T75" s="13">
        <f>+'Club Fundraiser Tally Sheet'!U76*Pricing!T$3</f>
        <v>0</v>
      </c>
      <c r="U75" s="13">
        <f>+'Club Fundraiser Tally Sheet'!V76*Pricing!U$3</f>
        <v>0</v>
      </c>
      <c r="V75" s="13">
        <f>+'Club Fundraiser Tally Sheet'!W76*Pricing!V$3</f>
        <v>0</v>
      </c>
      <c r="W75" s="13">
        <f>+'Club Fundraiser Tally Sheet'!X76*Pricing!W$3</f>
        <v>0</v>
      </c>
      <c r="X75" s="13">
        <f>+'Club Fundraiser Tally Sheet'!Y76*Pricing!X$3</f>
        <v>0</v>
      </c>
      <c r="Y75" s="13">
        <f>+'Club Fundraiser Tally Sheet'!Z76*Pricing!Y$3</f>
        <v>0</v>
      </c>
      <c r="Z75" s="13">
        <f>+'Club Fundraiser Tally Sheet'!AA76*Pricing!Z$3</f>
        <v>0</v>
      </c>
      <c r="AA75" s="13">
        <f>+'Club Fundraiser Tally Sheet'!AB76*Pricing!AA$3</f>
        <v>0</v>
      </c>
      <c r="AB75" s="13">
        <f>+'Club Fundraiser Tally Sheet'!AC76*Pricing!AB$3</f>
        <v>0</v>
      </c>
      <c r="AC75" s="13">
        <f>+'Club Fundraiser Tally Sheet'!AD76*Pricing!AC$3</f>
        <v>0</v>
      </c>
      <c r="AD75" s="13">
        <f>+'Club Fundraiser Tally Sheet'!AE76*Pricing!AD$3</f>
        <v>0</v>
      </c>
      <c r="AE75" s="13">
        <f>+'Club Fundraiser Tally Sheet'!AF76*Pricing!AE$3</f>
        <v>0</v>
      </c>
      <c r="AF75" s="13">
        <f>+'Club Fundraiser Tally Sheet'!AG76*Pricing!AF$3</f>
        <v>0</v>
      </c>
      <c r="AG75" s="13">
        <f>+'Club Fundraiser Tally Sheet'!AH76*Pricing!AG$3</f>
        <v>0</v>
      </c>
      <c r="AH75" s="13">
        <f>+'Club Fundraiser Tally Sheet'!AI76*Pricing!AH$3</f>
        <v>0</v>
      </c>
      <c r="AI75" s="13">
        <f>+'Club Fundraiser Tally Sheet'!AJ76*Pricing!AI$3</f>
        <v>0</v>
      </c>
      <c r="AJ75" s="13">
        <f>+'Club Fundraiser Tally Sheet'!AK76*Pricing!AJ$3</f>
        <v>0</v>
      </c>
      <c r="AK75" s="13">
        <f>+'Club Fundraiser Tally Sheet'!AL76*Pricing!AK$3</f>
        <v>0</v>
      </c>
      <c r="AL75" s="13">
        <f>+'Club Fundraiser Tally Sheet'!AN76*Pricing!AL$3</f>
        <v>0</v>
      </c>
      <c r="AM75" s="13">
        <f>+'Club Fundraiser Tally Sheet'!AP76*Pricing!AM$3</f>
        <v>0</v>
      </c>
      <c r="AN75" s="13" t="e">
        <f>+'Club Fundraiser Tally Sheet'!#REF!*Pricing!AN$3</f>
        <v>#REF!</v>
      </c>
      <c r="AO75" s="13" t="e">
        <f>+'Club Fundraiser Tally Sheet'!#REF!*Pricing!AO$3</f>
        <v>#REF!</v>
      </c>
      <c r="AP75" s="13" t="e">
        <f>+'Club Fundraiser Tally Sheet'!#REF!*Pricing!AP$3</f>
        <v>#REF!</v>
      </c>
      <c r="AQ75" s="13" t="e">
        <f>+'Club Fundraiser Tally Sheet'!#REF!*Pricing!AQ$3</f>
        <v>#REF!</v>
      </c>
      <c r="AR75" s="13" t="e">
        <f>+'Club Fundraiser Tally Sheet'!#REF!*Pricing!AR$3</f>
        <v>#REF!</v>
      </c>
      <c r="AS75" s="13" t="e">
        <f>+'Club Fundraiser Tally Sheet'!#REF!*Pricing!AS$3</f>
        <v>#REF!</v>
      </c>
      <c r="AT75" s="13">
        <f>+'Club Fundraiser Tally Sheet'!AQ76*Pricing!AT$3</f>
        <v>0</v>
      </c>
      <c r="AU75" s="13">
        <f>+'Club Fundraiser Tally Sheet'!AR76*Pricing!AU$3</f>
        <v>0</v>
      </c>
      <c r="AV75" s="13">
        <f>+'Club Fundraiser Tally Sheet'!AS76*Pricing!AV$3</f>
        <v>0</v>
      </c>
      <c r="AW75" s="13">
        <f>+'Club Fundraiser Tally Sheet'!AT76*Pricing!AW$3</f>
        <v>0</v>
      </c>
      <c r="AX75" s="13">
        <f>+'Club Fundraiser Tally Sheet'!AU76*Pricing!AX$3</f>
        <v>0</v>
      </c>
      <c r="AY75" s="13">
        <f>+'Club Fundraiser Tally Sheet'!AV76*Pricing!AY$3</f>
        <v>0</v>
      </c>
      <c r="AZ75" s="13">
        <f>+'Club Fundraiser Tally Sheet'!AW76*Pricing!AZ$3</f>
        <v>0</v>
      </c>
      <c r="BA75" s="13">
        <f>+'Club Fundraiser Tally Sheet'!AX76*Pricing!BA$3</f>
        <v>0</v>
      </c>
      <c r="BB75" s="13">
        <f>+'Club Fundraiser Tally Sheet'!AY76*Pricing!BB$3</f>
        <v>0</v>
      </c>
      <c r="BC75" s="13">
        <f>+'Club Fundraiser Tally Sheet'!AZ76*Pricing!BC$3</f>
        <v>0</v>
      </c>
      <c r="BD75" s="13">
        <f>+'Club Fundraiser Tally Sheet'!BA76*Pricing!BD$3</f>
        <v>0</v>
      </c>
      <c r="BE75" s="13">
        <f>+'Club Fundraiser Tally Sheet'!BB76*Pricing!BE$3</f>
        <v>0</v>
      </c>
      <c r="BF75" s="13">
        <f>+'Club Fundraiser Tally Sheet'!BC76*Pricing!BF$3</f>
        <v>0</v>
      </c>
      <c r="BG75" s="13">
        <f>+'Club Fundraiser Tally Sheet'!BD76*Pricing!BG$3</f>
        <v>0</v>
      </c>
      <c r="BH75" s="13">
        <f>+'Club Fundraiser Tally Sheet'!BE76*Pricing!BH$3</f>
        <v>0</v>
      </c>
      <c r="BI75" s="13">
        <f>+'Club Fundraiser Tally Sheet'!BF76*Pricing!BI$3</f>
        <v>0</v>
      </c>
      <c r="BJ75" s="13">
        <f>+'Club Fundraiser Tally Sheet'!BG76*Pricing!BJ$3</f>
        <v>0</v>
      </c>
      <c r="BK75" s="13" t="e">
        <f>+'Club Fundraiser Tally Sheet'!#REF!*Pricing!BK$3</f>
        <v>#REF!</v>
      </c>
      <c r="BM75" s="6" t="e">
        <f t="shared" si="3"/>
        <v>#REF!</v>
      </c>
    </row>
    <row r="76" spans="2:65" ht="15.75" thickBot="1" x14ac:dyDescent="0.3">
      <c r="B76" s="13">
        <f>+'Club Fundraiser Tally Sheet'!B77*Pricing!B$3</f>
        <v>0</v>
      </c>
      <c r="C76" s="13">
        <f>+'Club Fundraiser Tally Sheet'!C77*Pricing!C$3</f>
        <v>0</v>
      </c>
      <c r="D76" s="13">
        <f>+'Club Fundraiser Tally Sheet'!D77*Pricing!D$3</f>
        <v>0</v>
      </c>
      <c r="E76" s="13">
        <f>+'Club Fundraiser Tally Sheet'!E77*Pricing!E$3</f>
        <v>0</v>
      </c>
      <c r="F76" s="13">
        <f>+'Club Fundraiser Tally Sheet'!F77*Pricing!F$3</f>
        <v>0</v>
      </c>
      <c r="G76" s="13">
        <f>+'Club Fundraiser Tally Sheet'!G77*Pricing!G$3</f>
        <v>0</v>
      </c>
      <c r="H76" s="13">
        <f>+'Club Fundraiser Tally Sheet'!H77*Pricing!H$3</f>
        <v>0</v>
      </c>
      <c r="I76" s="13">
        <f>+'Club Fundraiser Tally Sheet'!J77*Pricing!I$3</f>
        <v>0</v>
      </c>
      <c r="J76" s="13">
        <f>+'Club Fundraiser Tally Sheet'!K77*Pricing!J$3</f>
        <v>0</v>
      </c>
      <c r="K76" s="13">
        <f>+'Club Fundraiser Tally Sheet'!L77*Pricing!K$3</f>
        <v>0</v>
      </c>
      <c r="L76" s="13">
        <f>+'Club Fundraiser Tally Sheet'!M77*Pricing!L$3</f>
        <v>0</v>
      </c>
      <c r="M76" s="13">
        <f>+'Club Fundraiser Tally Sheet'!N77*Pricing!M$3</f>
        <v>0</v>
      </c>
      <c r="N76" s="13">
        <f>+'Club Fundraiser Tally Sheet'!O77*Pricing!N$3</f>
        <v>0</v>
      </c>
      <c r="O76" s="13">
        <f>+'Club Fundraiser Tally Sheet'!P77*Pricing!O$3</f>
        <v>0</v>
      </c>
      <c r="P76" s="13">
        <f>+'Club Fundraiser Tally Sheet'!Q77*Pricing!P$3</f>
        <v>0</v>
      </c>
      <c r="Q76" s="13">
        <f>+'Club Fundraiser Tally Sheet'!R77*Pricing!Q$3</f>
        <v>0</v>
      </c>
      <c r="R76" s="13">
        <f>+'Club Fundraiser Tally Sheet'!S77*Pricing!R$3</f>
        <v>0</v>
      </c>
      <c r="S76" s="13">
        <f>+'Club Fundraiser Tally Sheet'!T77*Pricing!S$3</f>
        <v>0</v>
      </c>
      <c r="T76" s="13">
        <f>+'Club Fundraiser Tally Sheet'!U77*Pricing!T$3</f>
        <v>0</v>
      </c>
      <c r="U76" s="13">
        <f>+'Club Fundraiser Tally Sheet'!V77*Pricing!U$3</f>
        <v>0</v>
      </c>
      <c r="V76" s="13">
        <f>+'Club Fundraiser Tally Sheet'!W77*Pricing!V$3</f>
        <v>0</v>
      </c>
      <c r="W76" s="13">
        <f>+'Club Fundraiser Tally Sheet'!X77*Pricing!W$3</f>
        <v>0</v>
      </c>
      <c r="X76" s="13">
        <f>+'Club Fundraiser Tally Sheet'!Y77*Pricing!X$3</f>
        <v>0</v>
      </c>
      <c r="Y76" s="13">
        <f>+'Club Fundraiser Tally Sheet'!Z77*Pricing!Y$3</f>
        <v>0</v>
      </c>
      <c r="Z76" s="13">
        <f>+'Club Fundraiser Tally Sheet'!AA77*Pricing!Z$3</f>
        <v>0</v>
      </c>
      <c r="AA76" s="13">
        <f>+'Club Fundraiser Tally Sheet'!AB77*Pricing!AA$3</f>
        <v>0</v>
      </c>
      <c r="AB76" s="13">
        <f>+'Club Fundraiser Tally Sheet'!AC77*Pricing!AB$3</f>
        <v>0</v>
      </c>
      <c r="AC76" s="13">
        <f>+'Club Fundraiser Tally Sheet'!AD77*Pricing!AC$3</f>
        <v>0</v>
      </c>
      <c r="AD76" s="13">
        <f>+'Club Fundraiser Tally Sheet'!AE77*Pricing!AD$3</f>
        <v>0</v>
      </c>
      <c r="AE76" s="13">
        <f>+'Club Fundraiser Tally Sheet'!AF77*Pricing!AE$3</f>
        <v>0</v>
      </c>
      <c r="AF76" s="13">
        <f>+'Club Fundraiser Tally Sheet'!AG77*Pricing!AF$3</f>
        <v>0</v>
      </c>
      <c r="AG76" s="13">
        <f>+'Club Fundraiser Tally Sheet'!AH77*Pricing!AG$3</f>
        <v>0</v>
      </c>
      <c r="AH76" s="13">
        <f>+'Club Fundraiser Tally Sheet'!AI77*Pricing!AH$3</f>
        <v>0</v>
      </c>
      <c r="AI76" s="13">
        <f>+'Club Fundraiser Tally Sheet'!AJ77*Pricing!AI$3</f>
        <v>0</v>
      </c>
      <c r="AJ76" s="13">
        <f>+'Club Fundraiser Tally Sheet'!AK77*Pricing!AJ$3</f>
        <v>0</v>
      </c>
      <c r="AK76" s="13">
        <f>+'Club Fundraiser Tally Sheet'!AL77*Pricing!AK$3</f>
        <v>0</v>
      </c>
      <c r="AL76" s="13">
        <f>+'Club Fundraiser Tally Sheet'!AN77*Pricing!AL$3</f>
        <v>0</v>
      </c>
      <c r="AM76" s="13">
        <f>+'Club Fundraiser Tally Sheet'!AP77*Pricing!AM$3</f>
        <v>0</v>
      </c>
      <c r="AN76" s="13" t="e">
        <f>+'Club Fundraiser Tally Sheet'!#REF!*Pricing!AN$3</f>
        <v>#REF!</v>
      </c>
      <c r="AO76" s="13" t="e">
        <f>+'Club Fundraiser Tally Sheet'!#REF!*Pricing!AO$3</f>
        <v>#REF!</v>
      </c>
      <c r="AP76" s="13" t="e">
        <f>+'Club Fundraiser Tally Sheet'!#REF!*Pricing!AP$3</f>
        <v>#REF!</v>
      </c>
      <c r="AQ76" s="13" t="e">
        <f>+'Club Fundraiser Tally Sheet'!#REF!*Pricing!AQ$3</f>
        <v>#REF!</v>
      </c>
      <c r="AR76" s="13" t="e">
        <f>+'Club Fundraiser Tally Sheet'!#REF!*Pricing!AR$3</f>
        <v>#REF!</v>
      </c>
      <c r="AS76" s="13" t="e">
        <f>+'Club Fundraiser Tally Sheet'!#REF!*Pricing!AS$3</f>
        <v>#REF!</v>
      </c>
      <c r="AT76" s="13">
        <f>+'Club Fundraiser Tally Sheet'!AQ77*Pricing!AT$3</f>
        <v>0</v>
      </c>
      <c r="AU76" s="13">
        <f>+'Club Fundraiser Tally Sheet'!AR77*Pricing!AU$3</f>
        <v>0</v>
      </c>
      <c r="AV76" s="13">
        <f>+'Club Fundraiser Tally Sheet'!AS77*Pricing!AV$3</f>
        <v>0</v>
      </c>
      <c r="AW76" s="13">
        <f>+'Club Fundraiser Tally Sheet'!AT77*Pricing!AW$3</f>
        <v>0</v>
      </c>
      <c r="AX76" s="13">
        <f>+'Club Fundraiser Tally Sheet'!AU77*Pricing!AX$3</f>
        <v>0</v>
      </c>
      <c r="AY76" s="13">
        <f>+'Club Fundraiser Tally Sheet'!AV77*Pricing!AY$3</f>
        <v>0</v>
      </c>
      <c r="AZ76" s="13">
        <f>+'Club Fundraiser Tally Sheet'!AW77*Pricing!AZ$3</f>
        <v>0</v>
      </c>
      <c r="BA76" s="13">
        <f>+'Club Fundraiser Tally Sheet'!AX77*Pricing!BA$3</f>
        <v>0</v>
      </c>
      <c r="BB76" s="13">
        <f>+'Club Fundraiser Tally Sheet'!AY77*Pricing!BB$3</f>
        <v>0</v>
      </c>
      <c r="BC76" s="13">
        <f>+'Club Fundraiser Tally Sheet'!AZ77*Pricing!BC$3</f>
        <v>0</v>
      </c>
      <c r="BD76" s="13">
        <f>+'Club Fundraiser Tally Sheet'!BA77*Pricing!BD$3</f>
        <v>0</v>
      </c>
      <c r="BE76" s="13">
        <f>+'Club Fundraiser Tally Sheet'!BB77*Pricing!BE$3</f>
        <v>0</v>
      </c>
      <c r="BF76" s="13">
        <f>+'Club Fundraiser Tally Sheet'!BC77*Pricing!BF$3</f>
        <v>0</v>
      </c>
      <c r="BG76" s="13">
        <f>+'Club Fundraiser Tally Sheet'!BD77*Pricing!BG$3</f>
        <v>0</v>
      </c>
      <c r="BH76" s="13">
        <f>+'Club Fundraiser Tally Sheet'!BE77*Pricing!BH$3</f>
        <v>0</v>
      </c>
      <c r="BI76" s="13">
        <f>+'Club Fundraiser Tally Sheet'!BF77*Pricing!BI$3</f>
        <v>0</v>
      </c>
      <c r="BJ76" s="13">
        <f>+'Club Fundraiser Tally Sheet'!BG77*Pricing!BJ$3</f>
        <v>0</v>
      </c>
      <c r="BK76" s="13" t="e">
        <f>+'Club Fundraiser Tally Sheet'!#REF!*Pricing!BK$3</f>
        <v>#REF!</v>
      </c>
      <c r="BM76" s="6" t="e">
        <f t="shared" si="3"/>
        <v>#REF!</v>
      </c>
    </row>
    <row r="77" spans="2:65" ht="15.75" thickBot="1" x14ac:dyDescent="0.3">
      <c r="B77" s="13">
        <f>+'Club Fundraiser Tally Sheet'!B78*Pricing!B$3</f>
        <v>0</v>
      </c>
      <c r="C77" s="13">
        <f>+'Club Fundraiser Tally Sheet'!C78*Pricing!C$3</f>
        <v>0</v>
      </c>
      <c r="D77" s="13">
        <f>+'Club Fundraiser Tally Sheet'!D78*Pricing!D$3</f>
        <v>0</v>
      </c>
      <c r="E77" s="13">
        <f>+'Club Fundraiser Tally Sheet'!E78*Pricing!E$3</f>
        <v>0</v>
      </c>
      <c r="F77" s="13">
        <f>+'Club Fundraiser Tally Sheet'!F78*Pricing!F$3</f>
        <v>0</v>
      </c>
      <c r="G77" s="13">
        <f>+'Club Fundraiser Tally Sheet'!G78*Pricing!G$3</f>
        <v>0</v>
      </c>
      <c r="H77" s="13">
        <f>+'Club Fundraiser Tally Sheet'!H78*Pricing!H$3</f>
        <v>0</v>
      </c>
      <c r="I77" s="13">
        <f>+'Club Fundraiser Tally Sheet'!J78*Pricing!I$3</f>
        <v>0</v>
      </c>
      <c r="J77" s="13">
        <f>+'Club Fundraiser Tally Sheet'!K78*Pricing!J$3</f>
        <v>0</v>
      </c>
      <c r="K77" s="13">
        <f>+'Club Fundraiser Tally Sheet'!L78*Pricing!K$3</f>
        <v>0</v>
      </c>
      <c r="L77" s="13">
        <f>+'Club Fundraiser Tally Sheet'!M78*Pricing!L$3</f>
        <v>0</v>
      </c>
      <c r="M77" s="13">
        <f>+'Club Fundraiser Tally Sheet'!N78*Pricing!M$3</f>
        <v>0</v>
      </c>
      <c r="N77" s="13">
        <f>+'Club Fundraiser Tally Sheet'!O78*Pricing!N$3</f>
        <v>0</v>
      </c>
      <c r="O77" s="13">
        <f>+'Club Fundraiser Tally Sheet'!P78*Pricing!O$3</f>
        <v>0</v>
      </c>
      <c r="P77" s="13">
        <f>+'Club Fundraiser Tally Sheet'!Q78*Pricing!P$3</f>
        <v>0</v>
      </c>
      <c r="Q77" s="13">
        <f>+'Club Fundraiser Tally Sheet'!R78*Pricing!Q$3</f>
        <v>0</v>
      </c>
      <c r="R77" s="13">
        <f>+'Club Fundraiser Tally Sheet'!S78*Pricing!R$3</f>
        <v>0</v>
      </c>
      <c r="S77" s="13">
        <f>+'Club Fundraiser Tally Sheet'!T78*Pricing!S$3</f>
        <v>0</v>
      </c>
      <c r="T77" s="13">
        <f>+'Club Fundraiser Tally Sheet'!U78*Pricing!T$3</f>
        <v>0</v>
      </c>
      <c r="U77" s="13">
        <f>+'Club Fundraiser Tally Sheet'!V78*Pricing!U$3</f>
        <v>0</v>
      </c>
      <c r="V77" s="13">
        <f>+'Club Fundraiser Tally Sheet'!W78*Pricing!V$3</f>
        <v>0</v>
      </c>
      <c r="W77" s="13">
        <f>+'Club Fundraiser Tally Sheet'!X78*Pricing!W$3</f>
        <v>0</v>
      </c>
      <c r="X77" s="13">
        <f>+'Club Fundraiser Tally Sheet'!Y78*Pricing!X$3</f>
        <v>0</v>
      </c>
      <c r="Y77" s="13">
        <f>+'Club Fundraiser Tally Sheet'!Z78*Pricing!Y$3</f>
        <v>0</v>
      </c>
      <c r="Z77" s="13">
        <f>+'Club Fundraiser Tally Sheet'!AA78*Pricing!Z$3</f>
        <v>0</v>
      </c>
      <c r="AA77" s="13">
        <f>+'Club Fundraiser Tally Sheet'!AB78*Pricing!AA$3</f>
        <v>0</v>
      </c>
      <c r="AB77" s="13">
        <f>+'Club Fundraiser Tally Sheet'!AC78*Pricing!AB$3</f>
        <v>0</v>
      </c>
      <c r="AC77" s="13">
        <f>+'Club Fundraiser Tally Sheet'!AD78*Pricing!AC$3</f>
        <v>0</v>
      </c>
      <c r="AD77" s="13">
        <f>+'Club Fundraiser Tally Sheet'!AE78*Pricing!AD$3</f>
        <v>0</v>
      </c>
      <c r="AE77" s="13">
        <f>+'Club Fundraiser Tally Sheet'!AF78*Pricing!AE$3</f>
        <v>0</v>
      </c>
      <c r="AF77" s="13">
        <f>+'Club Fundraiser Tally Sheet'!AG78*Pricing!AF$3</f>
        <v>0</v>
      </c>
      <c r="AG77" s="13">
        <f>+'Club Fundraiser Tally Sheet'!AH78*Pricing!AG$3</f>
        <v>0</v>
      </c>
      <c r="AH77" s="13">
        <f>+'Club Fundraiser Tally Sheet'!AI78*Pricing!AH$3</f>
        <v>0</v>
      </c>
      <c r="AI77" s="13">
        <f>+'Club Fundraiser Tally Sheet'!AJ78*Pricing!AI$3</f>
        <v>0</v>
      </c>
      <c r="AJ77" s="13">
        <f>+'Club Fundraiser Tally Sheet'!AK78*Pricing!AJ$3</f>
        <v>0</v>
      </c>
      <c r="AK77" s="13">
        <f>+'Club Fundraiser Tally Sheet'!AL78*Pricing!AK$3</f>
        <v>0</v>
      </c>
      <c r="AL77" s="13">
        <f>+'Club Fundraiser Tally Sheet'!AN78*Pricing!AL$3</f>
        <v>0</v>
      </c>
      <c r="AM77" s="13">
        <f>+'Club Fundraiser Tally Sheet'!AP78*Pricing!AM$3</f>
        <v>0</v>
      </c>
      <c r="AN77" s="13" t="e">
        <f>+'Club Fundraiser Tally Sheet'!#REF!*Pricing!AN$3</f>
        <v>#REF!</v>
      </c>
      <c r="AO77" s="13" t="e">
        <f>+'Club Fundraiser Tally Sheet'!#REF!*Pricing!AO$3</f>
        <v>#REF!</v>
      </c>
      <c r="AP77" s="13" t="e">
        <f>+'Club Fundraiser Tally Sheet'!#REF!*Pricing!AP$3</f>
        <v>#REF!</v>
      </c>
      <c r="AQ77" s="13" t="e">
        <f>+'Club Fundraiser Tally Sheet'!#REF!*Pricing!AQ$3</f>
        <v>#REF!</v>
      </c>
      <c r="AR77" s="13" t="e">
        <f>+'Club Fundraiser Tally Sheet'!#REF!*Pricing!AR$3</f>
        <v>#REF!</v>
      </c>
      <c r="AS77" s="13" t="e">
        <f>+'Club Fundraiser Tally Sheet'!#REF!*Pricing!AS$3</f>
        <v>#REF!</v>
      </c>
      <c r="AT77" s="13">
        <f>+'Club Fundraiser Tally Sheet'!AQ78*Pricing!AT$3</f>
        <v>0</v>
      </c>
      <c r="AU77" s="13">
        <f>+'Club Fundraiser Tally Sheet'!AR78*Pricing!AU$3</f>
        <v>0</v>
      </c>
      <c r="AV77" s="13">
        <f>+'Club Fundraiser Tally Sheet'!AS78*Pricing!AV$3</f>
        <v>0</v>
      </c>
      <c r="AW77" s="13">
        <f>+'Club Fundraiser Tally Sheet'!AT78*Pricing!AW$3</f>
        <v>0</v>
      </c>
      <c r="AX77" s="13">
        <f>+'Club Fundraiser Tally Sheet'!AU78*Pricing!AX$3</f>
        <v>0</v>
      </c>
      <c r="AY77" s="13">
        <f>+'Club Fundraiser Tally Sheet'!AV78*Pricing!AY$3</f>
        <v>0</v>
      </c>
      <c r="AZ77" s="13">
        <f>+'Club Fundraiser Tally Sheet'!AW78*Pricing!AZ$3</f>
        <v>0</v>
      </c>
      <c r="BA77" s="13">
        <f>+'Club Fundraiser Tally Sheet'!AX78*Pricing!BA$3</f>
        <v>0</v>
      </c>
      <c r="BB77" s="13">
        <f>+'Club Fundraiser Tally Sheet'!AY78*Pricing!BB$3</f>
        <v>0</v>
      </c>
      <c r="BC77" s="13">
        <f>+'Club Fundraiser Tally Sheet'!AZ78*Pricing!BC$3</f>
        <v>0</v>
      </c>
      <c r="BD77" s="13">
        <f>+'Club Fundraiser Tally Sheet'!BA78*Pricing!BD$3</f>
        <v>0</v>
      </c>
      <c r="BE77" s="13">
        <f>+'Club Fundraiser Tally Sheet'!BB78*Pricing!BE$3</f>
        <v>0</v>
      </c>
      <c r="BF77" s="13">
        <f>+'Club Fundraiser Tally Sheet'!BC78*Pricing!BF$3</f>
        <v>0</v>
      </c>
      <c r="BG77" s="13">
        <f>+'Club Fundraiser Tally Sheet'!BD78*Pricing!BG$3</f>
        <v>0</v>
      </c>
      <c r="BH77" s="13">
        <f>+'Club Fundraiser Tally Sheet'!BE78*Pricing!BH$3</f>
        <v>0</v>
      </c>
      <c r="BI77" s="13">
        <f>+'Club Fundraiser Tally Sheet'!BF78*Pricing!BI$3</f>
        <v>0</v>
      </c>
      <c r="BJ77" s="13">
        <f>+'Club Fundraiser Tally Sheet'!BG78*Pricing!BJ$3</f>
        <v>0</v>
      </c>
      <c r="BK77" s="13" t="e">
        <f>+'Club Fundraiser Tally Sheet'!#REF!*Pricing!BK$3</f>
        <v>#REF!</v>
      </c>
      <c r="BM77" s="6" t="e">
        <f t="shared" si="3"/>
        <v>#REF!</v>
      </c>
    </row>
    <row r="78" spans="2:65" ht="15.75" thickBot="1" x14ac:dyDescent="0.3">
      <c r="B78" s="13">
        <f>+'Club Fundraiser Tally Sheet'!B79*Pricing!B$3</f>
        <v>0</v>
      </c>
      <c r="C78" s="13">
        <f>+'Club Fundraiser Tally Sheet'!C79*Pricing!C$3</f>
        <v>0</v>
      </c>
      <c r="D78" s="13">
        <f>+'Club Fundraiser Tally Sheet'!D79*Pricing!D$3</f>
        <v>0</v>
      </c>
      <c r="E78" s="13">
        <f>+'Club Fundraiser Tally Sheet'!E79*Pricing!E$3</f>
        <v>0</v>
      </c>
      <c r="F78" s="13">
        <f>+'Club Fundraiser Tally Sheet'!F79*Pricing!F$3</f>
        <v>0</v>
      </c>
      <c r="G78" s="13">
        <f>+'Club Fundraiser Tally Sheet'!G79*Pricing!G$3</f>
        <v>0</v>
      </c>
      <c r="H78" s="13">
        <f>+'Club Fundraiser Tally Sheet'!H79*Pricing!H$3</f>
        <v>0</v>
      </c>
      <c r="I78" s="13">
        <f>+'Club Fundraiser Tally Sheet'!J79*Pricing!I$3</f>
        <v>0</v>
      </c>
      <c r="J78" s="13">
        <f>+'Club Fundraiser Tally Sheet'!K79*Pricing!J$3</f>
        <v>0</v>
      </c>
      <c r="K78" s="13">
        <f>+'Club Fundraiser Tally Sheet'!L79*Pricing!K$3</f>
        <v>0</v>
      </c>
      <c r="L78" s="13">
        <f>+'Club Fundraiser Tally Sheet'!M79*Pricing!L$3</f>
        <v>0</v>
      </c>
      <c r="M78" s="13">
        <f>+'Club Fundraiser Tally Sheet'!N79*Pricing!M$3</f>
        <v>0</v>
      </c>
      <c r="N78" s="13">
        <f>+'Club Fundraiser Tally Sheet'!O79*Pricing!N$3</f>
        <v>0</v>
      </c>
      <c r="O78" s="13">
        <f>+'Club Fundraiser Tally Sheet'!P79*Pricing!O$3</f>
        <v>0</v>
      </c>
      <c r="P78" s="13">
        <f>+'Club Fundraiser Tally Sheet'!Q79*Pricing!P$3</f>
        <v>0</v>
      </c>
      <c r="Q78" s="13">
        <f>+'Club Fundraiser Tally Sheet'!R79*Pricing!Q$3</f>
        <v>0</v>
      </c>
      <c r="R78" s="13">
        <f>+'Club Fundraiser Tally Sheet'!S79*Pricing!R$3</f>
        <v>0</v>
      </c>
      <c r="S78" s="13">
        <f>+'Club Fundraiser Tally Sheet'!T79*Pricing!S$3</f>
        <v>0</v>
      </c>
      <c r="T78" s="13">
        <f>+'Club Fundraiser Tally Sheet'!U79*Pricing!T$3</f>
        <v>0</v>
      </c>
      <c r="U78" s="13">
        <f>+'Club Fundraiser Tally Sheet'!V79*Pricing!U$3</f>
        <v>0</v>
      </c>
      <c r="V78" s="13">
        <f>+'Club Fundraiser Tally Sheet'!W79*Pricing!V$3</f>
        <v>0</v>
      </c>
      <c r="W78" s="13">
        <f>+'Club Fundraiser Tally Sheet'!X79*Pricing!W$3</f>
        <v>0</v>
      </c>
      <c r="X78" s="13">
        <f>+'Club Fundraiser Tally Sheet'!Y79*Pricing!X$3</f>
        <v>0</v>
      </c>
      <c r="Y78" s="13">
        <f>+'Club Fundraiser Tally Sheet'!Z79*Pricing!Y$3</f>
        <v>0</v>
      </c>
      <c r="Z78" s="13">
        <f>+'Club Fundraiser Tally Sheet'!AA79*Pricing!Z$3</f>
        <v>0</v>
      </c>
      <c r="AA78" s="13">
        <f>+'Club Fundraiser Tally Sheet'!AB79*Pricing!AA$3</f>
        <v>0</v>
      </c>
      <c r="AB78" s="13">
        <f>+'Club Fundraiser Tally Sheet'!AC79*Pricing!AB$3</f>
        <v>0</v>
      </c>
      <c r="AC78" s="13">
        <f>+'Club Fundraiser Tally Sheet'!AD79*Pricing!AC$3</f>
        <v>0</v>
      </c>
      <c r="AD78" s="13">
        <f>+'Club Fundraiser Tally Sheet'!AE79*Pricing!AD$3</f>
        <v>0</v>
      </c>
      <c r="AE78" s="13">
        <f>+'Club Fundraiser Tally Sheet'!AF79*Pricing!AE$3</f>
        <v>0</v>
      </c>
      <c r="AF78" s="13">
        <f>+'Club Fundraiser Tally Sheet'!AG79*Pricing!AF$3</f>
        <v>0</v>
      </c>
      <c r="AG78" s="13">
        <f>+'Club Fundraiser Tally Sheet'!AH79*Pricing!AG$3</f>
        <v>0</v>
      </c>
      <c r="AH78" s="13">
        <f>+'Club Fundraiser Tally Sheet'!AI79*Pricing!AH$3</f>
        <v>0</v>
      </c>
      <c r="AI78" s="13">
        <f>+'Club Fundraiser Tally Sheet'!AJ79*Pricing!AI$3</f>
        <v>0</v>
      </c>
      <c r="AJ78" s="13">
        <f>+'Club Fundraiser Tally Sheet'!AK79*Pricing!AJ$3</f>
        <v>0</v>
      </c>
      <c r="AK78" s="13">
        <f>+'Club Fundraiser Tally Sheet'!AL79*Pricing!AK$3</f>
        <v>0</v>
      </c>
      <c r="AL78" s="13">
        <f>+'Club Fundraiser Tally Sheet'!AN79*Pricing!AL$3</f>
        <v>0</v>
      </c>
      <c r="AM78" s="13">
        <f>+'Club Fundraiser Tally Sheet'!AP79*Pricing!AM$3</f>
        <v>0</v>
      </c>
      <c r="AN78" s="13" t="e">
        <f>+'Club Fundraiser Tally Sheet'!#REF!*Pricing!AN$3</f>
        <v>#REF!</v>
      </c>
      <c r="AO78" s="13" t="e">
        <f>+'Club Fundraiser Tally Sheet'!#REF!*Pricing!AO$3</f>
        <v>#REF!</v>
      </c>
      <c r="AP78" s="13" t="e">
        <f>+'Club Fundraiser Tally Sheet'!#REF!*Pricing!AP$3</f>
        <v>#REF!</v>
      </c>
      <c r="AQ78" s="13" t="e">
        <f>+'Club Fundraiser Tally Sheet'!#REF!*Pricing!AQ$3</f>
        <v>#REF!</v>
      </c>
      <c r="AR78" s="13" t="e">
        <f>+'Club Fundraiser Tally Sheet'!#REF!*Pricing!AR$3</f>
        <v>#REF!</v>
      </c>
      <c r="AS78" s="13" t="e">
        <f>+'Club Fundraiser Tally Sheet'!#REF!*Pricing!AS$3</f>
        <v>#REF!</v>
      </c>
      <c r="AT78" s="13">
        <f>+'Club Fundraiser Tally Sheet'!AQ79*Pricing!AT$3</f>
        <v>0</v>
      </c>
      <c r="AU78" s="13">
        <f>+'Club Fundraiser Tally Sheet'!AR79*Pricing!AU$3</f>
        <v>0</v>
      </c>
      <c r="AV78" s="13">
        <f>+'Club Fundraiser Tally Sheet'!AS79*Pricing!AV$3</f>
        <v>0</v>
      </c>
      <c r="AW78" s="13">
        <f>+'Club Fundraiser Tally Sheet'!AT79*Pricing!AW$3</f>
        <v>0</v>
      </c>
      <c r="AX78" s="13">
        <f>+'Club Fundraiser Tally Sheet'!AU79*Pricing!AX$3</f>
        <v>0</v>
      </c>
      <c r="AY78" s="13">
        <f>+'Club Fundraiser Tally Sheet'!AV79*Pricing!AY$3</f>
        <v>0</v>
      </c>
      <c r="AZ78" s="13">
        <f>+'Club Fundraiser Tally Sheet'!AW79*Pricing!AZ$3</f>
        <v>0</v>
      </c>
      <c r="BA78" s="13">
        <f>+'Club Fundraiser Tally Sheet'!AX79*Pricing!BA$3</f>
        <v>0</v>
      </c>
      <c r="BB78" s="13">
        <f>+'Club Fundraiser Tally Sheet'!AY79*Pricing!BB$3</f>
        <v>0</v>
      </c>
      <c r="BC78" s="13">
        <f>+'Club Fundraiser Tally Sheet'!AZ79*Pricing!BC$3</f>
        <v>0</v>
      </c>
      <c r="BD78" s="13">
        <f>+'Club Fundraiser Tally Sheet'!BA79*Pricing!BD$3</f>
        <v>0</v>
      </c>
      <c r="BE78" s="13">
        <f>+'Club Fundraiser Tally Sheet'!BB79*Pricing!BE$3</f>
        <v>0</v>
      </c>
      <c r="BF78" s="13">
        <f>+'Club Fundraiser Tally Sheet'!BC79*Pricing!BF$3</f>
        <v>0</v>
      </c>
      <c r="BG78" s="13">
        <f>+'Club Fundraiser Tally Sheet'!BD79*Pricing!BG$3</f>
        <v>0</v>
      </c>
      <c r="BH78" s="13">
        <f>+'Club Fundraiser Tally Sheet'!BE79*Pricing!BH$3</f>
        <v>0</v>
      </c>
      <c r="BI78" s="13">
        <f>+'Club Fundraiser Tally Sheet'!BF79*Pricing!BI$3</f>
        <v>0</v>
      </c>
      <c r="BJ78" s="13">
        <f>+'Club Fundraiser Tally Sheet'!BG79*Pricing!BJ$3</f>
        <v>0</v>
      </c>
      <c r="BK78" s="13" t="e">
        <f>+'Club Fundraiser Tally Sheet'!#REF!*Pricing!BK$3</f>
        <v>#REF!</v>
      </c>
      <c r="BM78" s="6" t="e">
        <f t="shared" si="3"/>
        <v>#REF!</v>
      </c>
    </row>
    <row r="79" spans="2:65" ht="15.75" thickBot="1" x14ac:dyDescent="0.3">
      <c r="B79" s="13">
        <f>+'Club Fundraiser Tally Sheet'!B80*Pricing!B$3</f>
        <v>0</v>
      </c>
      <c r="C79" s="13">
        <f>+'Club Fundraiser Tally Sheet'!C80*Pricing!C$3</f>
        <v>0</v>
      </c>
      <c r="D79" s="13">
        <f>+'Club Fundraiser Tally Sheet'!D80*Pricing!D$3</f>
        <v>0</v>
      </c>
      <c r="E79" s="13">
        <f>+'Club Fundraiser Tally Sheet'!E80*Pricing!E$3</f>
        <v>0</v>
      </c>
      <c r="F79" s="13">
        <f>+'Club Fundraiser Tally Sheet'!F80*Pricing!F$3</f>
        <v>0</v>
      </c>
      <c r="G79" s="13">
        <f>+'Club Fundraiser Tally Sheet'!G80*Pricing!G$3</f>
        <v>0</v>
      </c>
      <c r="H79" s="13">
        <f>+'Club Fundraiser Tally Sheet'!H80*Pricing!H$3</f>
        <v>0</v>
      </c>
      <c r="I79" s="13">
        <f>+'Club Fundraiser Tally Sheet'!J80*Pricing!I$3</f>
        <v>0</v>
      </c>
      <c r="J79" s="13">
        <f>+'Club Fundraiser Tally Sheet'!K80*Pricing!J$3</f>
        <v>0</v>
      </c>
      <c r="K79" s="13">
        <f>+'Club Fundraiser Tally Sheet'!L80*Pricing!K$3</f>
        <v>0</v>
      </c>
      <c r="L79" s="13">
        <f>+'Club Fundraiser Tally Sheet'!M80*Pricing!L$3</f>
        <v>0</v>
      </c>
      <c r="M79" s="13">
        <f>+'Club Fundraiser Tally Sheet'!N80*Pricing!M$3</f>
        <v>0</v>
      </c>
      <c r="N79" s="13">
        <f>+'Club Fundraiser Tally Sheet'!O80*Pricing!N$3</f>
        <v>0</v>
      </c>
      <c r="O79" s="13">
        <f>+'Club Fundraiser Tally Sheet'!P80*Pricing!O$3</f>
        <v>0</v>
      </c>
      <c r="P79" s="13">
        <f>+'Club Fundraiser Tally Sheet'!Q80*Pricing!P$3</f>
        <v>0</v>
      </c>
      <c r="Q79" s="13">
        <f>+'Club Fundraiser Tally Sheet'!R80*Pricing!Q$3</f>
        <v>0</v>
      </c>
      <c r="R79" s="13">
        <f>+'Club Fundraiser Tally Sheet'!S80*Pricing!R$3</f>
        <v>0</v>
      </c>
      <c r="S79" s="13">
        <f>+'Club Fundraiser Tally Sheet'!T80*Pricing!S$3</f>
        <v>0</v>
      </c>
      <c r="T79" s="13">
        <f>+'Club Fundraiser Tally Sheet'!U80*Pricing!T$3</f>
        <v>0</v>
      </c>
      <c r="U79" s="13">
        <f>+'Club Fundraiser Tally Sheet'!V80*Pricing!U$3</f>
        <v>0</v>
      </c>
      <c r="V79" s="13">
        <f>+'Club Fundraiser Tally Sheet'!W80*Pricing!V$3</f>
        <v>0</v>
      </c>
      <c r="W79" s="13">
        <f>+'Club Fundraiser Tally Sheet'!X80*Pricing!W$3</f>
        <v>0</v>
      </c>
      <c r="X79" s="13">
        <f>+'Club Fundraiser Tally Sheet'!Y80*Pricing!X$3</f>
        <v>0</v>
      </c>
      <c r="Y79" s="13">
        <f>+'Club Fundraiser Tally Sheet'!Z80*Pricing!Y$3</f>
        <v>0</v>
      </c>
      <c r="Z79" s="13">
        <f>+'Club Fundraiser Tally Sheet'!AA80*Pricing!Z$3</f>
        <v>0</v>
      </c>
      <c r="AA79" s="13">
        <f>+'Club Fundraiser Tally Sheet'!AB80*Pricing!AA$3</f>
        <v>0</v>
      </c>
      <c r="AB79" s="13">
        <f>+'Club Fundraiser Tally Sheet'!AC80*Pricing!AB$3</f>
        <v>0</v>
      </c>
      <c r="AC79" s="13">
        <f>+'Club Fundraiser Tally Sheet'!AD80*Pricing!AC$3</f>
        <v>0</v>
      </c>
      <c r="AD79" s="13">
        <f>+'Club Fundraiser Tally Sheet'!AE80*Pricing!AD$3</f>
        <v>0</v>
      </c>
      <c r="AE79" s="13">
        <f>+'Club Fundraiser Tally Sheet'!AF80*Pricing!AE$3</f>
        <v>0</v>
      </c>
      <c r="AF79" s="13">
        <f>+'Club Fundraiser Tally Sheet'!AG80*Pricing!AF$3</f>
        <v>0</v>
      </c>
      <c r="AG79" s="13">
        <f>+'Club Fundraiser Tally Sheet'!AH80*Pricing!AG$3</f>
        <v>0</v>
      </c>
      <c r="AH79" s="13">
        <f>+'Club Fundraiser Tally Sheet'!AI80*Pricing!AH$3</f>
        <v>0</v>
      </c>
      <c r="AI79" s="13">
        <f>+'Club Fundraiser Tally Sheet'!AJ80*Pricing!AI$3</f>
        <v>0</v>
      </c>
      <c r="AJ79" s="13">
        <f>+'Club Fundraiser Tally Sheet'!AK80*Pricing!AJ$3</f>
        <v>0</v>
      </c>
      <c r="AK79" s="13">
        <f>+'Club Fundraiser Tally Sheet'!AL80*Pricing!AK$3</f>
        <v>0</v>
      </c>
      <c r="AL79" s="13">
        <f>+'Club Fundraiser Tally Sheet'!AN80*Pricing!AL$3</f>
        <v>0</v>
      </c>
      <c r="AM79" s="13">
        <f>+'Club Fundraiser Tally Sheet'!AP80*Pricing!AM$3</f>
        <v>0</v>
      </c>
      <c r="AN79" s="13" t="e">
        <f>+'Club Fundraiser Tally Sheet'!#REF!*Pricing!AN$3</f>
        <v>#REF!</v>
      </c>
      <c r="AO79" s="13" t="e">
        <f>+'Club Fundraiser Tally Sheet'!#REF!*Pricing!AO$3</f>
        <v>#REF!</v>
      </c>
      <c r="AP79" s="13" t="e">
        <f>+'Club Fundraiser Tally Sheet'!#REF!*Pricing!AP$3</f>
        <v>#REF!</v>
      </c>
      <c r="AQ79" s="13" t="e">
        <f>+'Club Fundraiser Tally Sheet'!#REF!*Pricing!AQ$3</f>
        <v>#REF!</v>
      </c>
      <c r="AR79" s="13" t="e">
        <f>+'Club Fundraiser Tally Sheet'!#REF!*Pricing!AR$3</f>
        <v>#REF!</v>
      </c>
      <c r="AS79" s="13" t="e">
        <f>+'Club Fundraiser Tally Sheet'!#REF!*Pricing!AS$3</f>
        <v>#REF!</v>
      </c>
      <c r="AT79" s="13">
        <f>+'Club Fundraiser Tally Sheet'!AQ80*Pricing!AT$3</f>
        <v>0</v>
      </c>
      <c r="AU79" s="13">
        <f>+'Club Fundraiser Tally Sheet'!AR80*Pricing!AU$3</f>
        <v>0</v>
      </c>
      <c r="AV79" s="13">
        <f>+'Club Fundraiser Tally Sheet'!AS80*Pricing!AV$3</f>
        <v>0</v>
      </c>
      <c r="AW79" s="13">
        <f>+'Club Fundraiser Tally Sheet'!AT80*Pricing!AW$3</f>
        <v>0</v>
      </c>
      <c r="AX79" s="13">
        <f>+'Club Fundraiser Tally Sheet'!AU80*Pricing!AX$3</f>
        <v>0</v>
      </c>
      <c r="AY79" s="13">
        <f>+'Club Fundraiser Tally Sheet'!AV80*Pricing!AY$3</f>
        <v>0</v>
      </c>
      <c r="AZ79" s="13">
        <f>+'Club Fundraiser Tally Sheet'!AW80*Pricing!AZ$3</f>
        <v>0</v>
      </c>
      <c r="BA79" s="13">
        <f>+'Club Fundraiser Tally Sheet'!AX80*Pricing!BA$3</f>
        <v>0</v>
      </c>
      <c r="BB79" s="13">
        <f>+'Club Fundraiser Tally Sheet'!AY80*Pricing!BB$3</f>
        <v>0</v>
      </c>
      <c r="BC79" s="13">
        <f>+'Club Fundraiser Tally Sheet'!AZ80*Pricing!BC$3</f>
        <v>0</v>
      </c>
      <c r="BD79" s="13">
        <f>+'Club Fundraiser Tally Sheet'!BA80*Pricing!BD$3</f>
        <v>0</v>
      </c>
      <c r="BE79" s="13">
        <f>+'Club Fundraiser Tally Sheet'!BB80*Pricing!BE$3</f>
        <v>0</v>
      </c>
      <c r="BF79" s="13">
        <f>+'Club Fundraiser Tally Sheet'!BC80*Pricing!BF$3</f>
        <v>0</v>
      </c>
      <c r="BG79" s="13">
        <f>+'Club Fundraiser Tally Sheet'!BD80*Pricing!BG$3</f>
        <v>0</v>
      </c>
      <c r="BH79" s="13">
        <f>+'Club Fundraiser Tally Sheet'!BE80*Pricing!BH$3</f>
        <v>0</v>
      </c>
      <c r="BI79" s="13">
        <f>+'Club Fundraiser Tally Sheet'!BF80*Pricing!BI$3</f>
        <v>0</v>
      </c>
      <c r="BJ79" s="13">
        <f>+'Club Fundraiser Tally Sheet'!BG80*Pricing!BJ$3</f>
        <v>0</v>
      </c>
      <c r="BK79" s="13" t="e">
        <f>+'Club Fundraiser Tally Sheet'!#REF!*Pricing!BK$3</f>
        <v>#REF!</v>
      </c>
      <c r="BM79" s="6" t="e">
        <f t="shared" si="3"/>
        <v>#REF!</v>
      </c>
    </row>
    <row r="80" spans="2:65" ht="15.75" thickBot="1" x14ac:dyDescent="0.3">
      <c r="B80" s="13">
        <f>+'Club Fundraiser Tally Sheet'!B81*Pricing!B$3</f>
        <v>0</v>
      </c>
      <c r="C80" s="13">
        <f>+'Club Fundraiser Tally Sheet'!C81*Pricing!C$3</f>
        <v>0</v>
      </c>
      <c r="D80" s="13">
        <f>+'Club Fundraiser Tally Sheet'!D81*Pricing!D$3</f>
        <v>0</v>
      </c>
      <c r="E80" s="13">
        <f>+'Club Fundraiser Tally Sheet'!E81*Pricing!E$3</f>
        <v>0</v>
      </c>
      <c r="F80" s="13">
        <f>+'Club Fundraiser Tally Sheet'!F81*Pricing!F$3</f>
        <v>0</v>
      </c>
      <c r="G80" s="13">
        <f>+'Club Fundraiser Tally Sheet'!G81*Pricing!G$3</f>
        <v>0</v>
      </c>
      <c r="H80" s="13">
        <f>+'Club Fundraiser Tally Sheet'!H81*Pricing!H$3</f>
        <v>0</v>
      </c>
      <c r="I80" s="13">
        <f>+'Club Fundraiser Tally Sheet'!J81*Pricing!I$3</f>
        <v>0</v>
      </c>
      <c r="J80" s="13">
        <f>+'Club Fundraiser Tally Sheet'!K81*Pricing!J$3</f>
        <v>0</v>
      </c>
      <c r="K80" s="13">
        <f>+'Club Fundraiser Tally Sheet'!L81*Pricing!K$3</f>
        <v>0</v>
      </c>
      <c r="L80" s="13">
        <f>+'Club Fundraiser Tally Sheet'!M81*Pricing!L$3</f>
        <v>0</v>
      </c>
      <c r="M80" s="13">
        <f>+'Club Fundraiser Tally Sheet'!N81*Pricing!M$3</f>
        <v>0</v>
      </c>
      <c r="N80" s="13">
        <f>+'Club Fundraiser Tally Sheet'!O81*Pricing!N$3</f>
        <v>0</v>
      </c>
      <c r="O80" s="13">
        <f>+'Club Fundraiser Tally Sheet'!P81*Pricing!O$3</f>
        <v>0</v>
      </c>
      <c r="P80" s="13">
        <f>+'Club Fundraiser Tally Sheet'!Q81*Pricing!P$3</f>
        <v>0</v>
      </c>
      <c r="Q80" s="13">
        <f>+'Club Fundraiser Tally Sheet'!R81*Pricing!Q$3</f>
        <v>0</v>
      </c>
      <c r="R80" s="13">
        <f>+'Club Fundraiser Tally Sheet'!S81*Pricing!R$3</f>
        <v>0</v>
      </c>
      <c r="S80" s="13">
        <f>+'Club Fundraiser Tally Sheet'!T81*Pricing!S$3</f>
        <v>0</v>
      </c>
      <c r="T80" s="13">
        <f>+'Club Fundraiser Tally Sheet'!U81*Pricing!T$3</f>
        <v>0</v>
      </c>
      <c r="U80" s="13">
        <f>+'Club Fundraiser Tally Sheet'!V81*Pricing!U$3</f>
        <v>0</v>
      </c>
      <c r="V80" s="13">
        <f>+'Club Fundraiser Tally Sheet'!W81*Pricing!V$3</f>
        <v>0</v>
      </c>
      <c r="W80" s="13">
        <f>+'Club Fundraiser Tally Sheet'!X81*Pricing!W$3</f>
        <v>0</v>
      </c>
      <c r="X80" s="13">
        <f>+'Club Fundraiser Tally Sheet'!Y81*Pricing!X$3</f>
        <v>0</v>
      </c>
      <c r="Y80" s="13">
        <f>+'Club Fundraiser Tally Sheet'!Z81*Pricing!Y$3</f>
        <v>0</v>
      </c>
      <c r="Z80" s="13">
        <f>+'Club Fundraiser Tally Sheet'!AA81*Pricing!Z$3</f>
        <v>0</v>
      </c>
      <c r="AA80" s="13">
        <f>+'Club Fundraiser Tally Sheet'!AB81*Pricing!AA$3</f>
        <v>0</v>
      </c>
      <c r="AB80" s="13">
        <f>+'Club Fundraiser Tally Sheet'!AC81*Pricing!AB$3</f>
        <v>0</v>
      </c>
      <c r="AC80" s="13">
        <f>+'Club Fundraiser Tally Sheet'!AD81*Pricing!AC$3</f>
        <v>0</v>
      </c>
      <c r="AD80" s="13">
        <f>+'Club Fundraiser Tally Sheet'!AE81*Pricing!AD$3</f>
        <v>0</v>
      </c>
      <c r="AE80" s="13">
        <f>+'Club Fundraiser Tally Sheet'!AF81*Pricing!AE$3</f>
        <v>0</v>
      </c>
      <c r="AF80" s="13">
        <f>+'Club Fundraiser Tally Sheet'!AG81*Pricing!AF$3</f>
        <v>0</v>
      </c>
      <c r="AG80" s="13">
        <f>+'Club Fundraiser Tally Sheet'!AH81*Pricing!AG$3</f>
        <v>0</v>
      </c>
      <c r="AH80" s="13">
        <f>+'Club Fundraiser Tally Sheet'!AI81*Pricing!AH$3</f>
        <v>0</v>
      </c>
      <c r="AI80" s="13">
        <f>+'Club Fundraiser Tally Sheet'!AJ81*Pricing!AI$3</f>
        <v>0</v>
      </c>
      <c r="AJ80" s="13">
        <f>+'Club Fundraiser Tally Sheet'!AK81*Pricing!AJ$3</f>
        <v>0</v>
      </c>
      <c r="AK80" s="13">
        <f>+'Club Fundraiser Tally Sheet'!AL81*Pricing!AK$3</f>
        <v>0</v>
      </c>
      <c r="AL80" s="13">
        <f>+'Club Fundraiser Tally Sheet'!AN81*Pricing!AL$3</f>
        <v>0</v>
      </c>
      <c r="AM80" s="13">
        <f>+'Club Fundraiser Tally Sheet'!AP81*Pricing!AM$3</f>
        <v>0</v>
      </c>
      <c r="AN80" s="13" t="e">
        <f>+'Club Fundraiser Tally Sheet'!#REF!*Pricing!AN$3</f>
        <v>#REF!</v>
      </c>
      <c r="AO80" s="13" t="e">
        <f>+'Club Fundraiser Tally Sheet'!#REF!*Pricing!AO$3</f>
        <v>#REF!</v>
      </c>
      <c r="AP80" s="13" t="e">
        <f>+'Club Fundraiser Tally Sheet'!#REF!*Pricing!AP$3</f>
        <v>#REF!</v>
      </c>
      <c r="AQ80" s="13" t="e">
        <f>+'Club Fundraiser Tally Sheet'!#REF!*Pricing!AQ$3</f>
        <v>#REF!</v>
      </c>
      <c r="AR80" s="13" t="e">
        <f>+'Club Fundraiser Tally Sheet'!#REF!*Pricing!AR$3</f>
        <v>#REF!</v>
      </c>
      <c r="AS80" s="13" t="e">
        <f>+'Club Fundraiser Tally Sheet'!#REF!*Pricing!AS$3</f>
        <v>#REF!</v>
      </c>
      <c r="AT80" s="13">
        <f>+'Club Fundraiser Tally Sheet'!AQ81*Pricing!AT$3</f>
        <v>0</v>
      </c>
      <c r="AU80" s="13">
        <f>+'Club Fundraiser Tally Sheet'!AR81*Pricing!AU$3</f>
        <v>0</v>
      </c>
      <c r="AV80" s="13">
        <f>+'Club Fundraiser Tally Sheet'!AS81*Pricing!AV$3</f>
        <v>0</v>
      </c>
      <c r="AW80" s="13">
        <f>+'Club Fundraiser Tally Sheet'!AT81*Pricing!AW$3</f>
        <v>0</v>
      </c>
      <c r="AX80" s="13">
        <f>+'Club Fundraiser Tally Sheet'!AU81*Pricing!AX$3</f>
        <v>0</v>
      </c>
      <c r="AY80" s="13">
        <f>+'Club Fundraiser Tally Sheet'!AV81*Pricing!AY$3</f>
        <v>0</v>
      </c>
      <c r="AZ80" s="13">
        <f>+'Club Fundraiser Tally Sheet'!AW81*Pricing!AZ$3</f>
        <v>0</v>
      </c>
      <c r="BA80" s="13">
        <f>+'Club Fundraiser Tally Sheet'!AX81*Pricing!BA$3</f>
        <v>0</v>
      </c>
      <c r="BB80" s="13">
        <f>+'Club Fundraiser Tally Sheet'!AY81*Pricing!BB$3</f>
        <v>0</v>
      </c>
      <c r="BC80" s="13">
        <f>+'Club Fundraiser Tally Sheet'!AZ81*Pricing!BC$3</f>
        <v>0</v>
      </c>
      <c r="BD80" s="13">
        <f>+'Club Fundraiser Tally Sheet'!BA81*Pricing!BD$3</f>
        <v>0</v>
      </c>
      <c r="BE80" s="13">
        <f>+'Club Fundraiser Tally Sheet'!BB81*Pricing!BE$3</f>
        <v>0</v>
      </c>
      <c r="BF80" s="13">
        <f>+'Club Fundraiser Tally Sheet'!BC81*Pricing!BF$3</f>
        <v>0</v>
      </c>
      <c r="BG80" s="13">
        <f>+'Club Fundraiser Tally Sheet'!BD81*Pricing!BG$3</f>
        <v>0</v>
      </c>
      <c r="BH80" s="13">
        <f>+'Club Fundraiser Tally Sheet'!BE81*Pricing!BH$3</f>
        <v>0</v>
      </c>
      <c r="BI80" s="13">
        <f>+'Club Fundraiser Tally Sheet'!BF81*Pricing!BI$3</f>
        <v>0</v>
      </c>
      <c r="BJ80" s="13">
        <f>+'Club Fundraiser Tally Sheet'!BG81*Pricing!BJ$3</f>
        <v>0</v>
      </c>
      <c r="BK80" s="13" t="e">
        <f>+'Club Fundraiser Tally Sheet'!#REF!*Pricing!BK$3</f>
        <v>#REF!</v>
      </c>
      <c r="BM80" s="6" t="e">
        <f t="shared" si="3"/>
        <v>#REF!</v>
      </c>
    </row>
    <row r="81" spans="2:65" ht="15.75" thickBot="1" x14ac:dyDescent="0.3">
      <c r="B81" s="13">
        <f>+'Club Fundraiser Tally Sheet'!B82*Pricing!B$3</f>
        <v>0</v>
      </c>
      <c r="C81" s="13">
        <f>+'Club Fundraiser Tally Sheet'!C82*Pricing!C$3</f>
        <v>0</v>
      </c>
      <c r="D81" s="13">
        <f>+'Club Fundraiser Tally Sheet'!D82*Pricing!D$3</f>
        <v>0</v>
      </c>
      <c r="E81" s="13">
        <f>+'Club Fundraiser Tally Sheet'!E82*Pricing!E$3</f>
        <v>0</v>
      </c>
      <c r="F81" s="13">
        <f>+'Club Fundraiser Tally Sheet'!F82*Pricing!F$3</f>
        <v>0</v>
      </c>
      <c r="G81" s="13">
        <f>+'Club Fundraiser Tally Sheet'!G82*Pricing!G$3</f>
        <v>0</v>
      </c>
      <c r="H81" s="13">
        <f>+'Club Fundraiser Tally Sheet'!H82*Pricing!H$3</f>
        <v>0</v>
      </c>
      <c r="I81" s="13">
        <f>+'Club Fundraiser Tally Sheet'!J82*Pricing!I$3</f>
        <v>0</v>
      </c>
      <c r="J81" s="13">
        <f>+'Club Fundraiser Tally Sheet'!K82*Pricing!J$3</f>
        <v>0</v>
      </c>
      <c r="K81" s="13">
        <f>+'Club Fundraiser Tally Sheet'!L82*Pricing!K$3</f>
        <v>0</v>
      </c>
      <c r="L81" s="13">
        <f>+'Club Fundraiser Tally Sheet'!M82*Pricing!L$3</f>
        <v>0</v>
      </c>
      <c r="M81" s="13">
        <f>+'Club Fundraiser Tally Sheet'!N82*Pricing!M$3</f>
        <v>0</v>
      </c>
      <c r="N81" s="13">
        <f>+'Club Fundraiser Tally Sheet'!O82*Pricing!N$3</f>
        <v>0</v>
      </c>
      <c r="O81" s="13">
        <f>+'Club Fundraiser Tally Sheet'!P82*Pricing!O$3</f>
        <v>0</v>
      </c>
      <c r="P81" s="13">
        <f>+'Club Fundraiser Tally Sheet'!Q82*Pricing!P$3</f>
        <v>0</v>
      </c>
      <c r="Q81" s="13">
        <f>+'Club Fundraiser Tally Sheet'!R82*Pricing!Q$3</f>
        <v>0</v>
      </c>
      <c r="R81" s="13">
        <f>+'Club Fundraiser Tally Sheet'!S82*Pricing!R$3</f>
        <v>0</v>
      </c>
      <c r="S81" s="13">
        <f>+'Club Fundraiser Tally Sheet'!T82*Pricing!S$3</f>
        <v>0</v>
      </c>
      <c r="T81" s="13">
        <f>+'Club Fundraiser Tally Sheet'!U82*Pricing!T$3</f>
        <v>0</v>
      </c>
      <c r="U81" s="13">
        <f>+'Club Fundraiser Tally Sheet'!V82*Pricing!U$3</f>
        <v>0</v>
      </c>
      <c r="V81" s="13">
        <f>+'Club Fundraiser Tally Sheet'!W82*Pricing!V$3</f>
        <v>0</v>
      </c>
      <c r="W81" s="13">
        <f>+'Club Fundraiser Tally Sheet'!X82*Pricing!W$3</f>
        <v>0</v>
      </c>
      <c r="X81" s="13">
        <f>+'Club Fundraiser Tally Sheet'!Y82*Pricing!X$3</f>
        <v>0</v>
      </c>
      <c r="Y81" s="13">
        <f>+'Club Fundraiser Tally Sheet'!Z82*Pricing!Y$3</f>
        <v>0</v>
      </c>
      <c r="Z81" s="13">
        <f>+'Club Fundraiser Tally Sheet'!AA82*Pricing!Z$3</f>
        <v>0</v>
      </c>
      <c r="AA81" s="13">
        <f>+'Club Fundraiser Tally Sheet'!AB82*Pricing!AA$3</f>
        <v>0</v>
      </c>
      <c r="AB81" s="13">
        <f>+'Club Fundraiser Tally Sheet'!AC82*Pricing!AB$3</f>
        <v>0</v>
      </c>
      <c r="AC81" s="13">
        <f>+'Club Fundraiser Tally Sheet'!AD82*Pricing!AC$3</f>
        <v>0</v>
      </c>
      <c r="AD81" s="13">
        <f>+'Club Fundraiser Tally Sheet'!AE82*Pricing!AD$3</f>
        <v>0</v>
      </c>
      <c r="AE81" s="13">
        <f>+'Club Fundraiser Tally Sheet'!AF82*Pricing!AE$3</f>
        <v>0</v>
      </c>
      <c r="AF81" s="13">
        <f>+'Club Fundraiser Tally Sheet'!AG82*Pricing!AF$3</f>
        <v>0</v>
      </c>
      <c r="AG81" s="13">
        <f>+'Club Fundraiser Tally Sheet'!AH82*Pricing!AG$3</f>
        <v>0</v>
      </c>
      <c r="AH81" s="13">
        <f>+'Club Fundraiser Tally Sheet'!AI82*Pricing!AH$3</f>
        <v>0</v>
      </c>
      <c r="AI81" s="13">
        <f>+'Club Fundraiser Tally Sheet'!AJ82*Pricing!AI$3</f>
        <v>0</v>
      </c>
      <c r="AJ81" s="13">
        <f>+'Club Fundraiser Tally Sheet'!AK82*Pricing!AJ$3</f>
        <v>0</v>
      </c>
      <c r="AK81" s="13">
        <f>+'Club Fundraiser Tally Sheet'!AL82*Pricing!AK$3</f>
        <v>0</v>
      </c>
      <c r="AL81" s="13">
        <f>+'Club Fundraiser Tally Sheet'!AN82*Pricing!AL$3</f>
        <v>0</v>
      </c>
      <c r="AM81" s="13">
        <f>+'Club Fundraiser Tally Sheet'!AP82*Pricing!AM$3</f>
        <v>0</v>
      </c>
      <c r="AN81" s="13" t="e">
        <f>+'Club Fundraiser Tally Sheet'!#REF!*Pricing!AN$3</f>
        <v>#REF!</v>
      </c>
      <c r="AO81" s="13" t="e">
        <f>+'Club Fundraiser Tally Sheet'!#REF!*Pricing!AO$3</f>
        <v>#REF!</v>
      </c>
      <c r="AP81" s="13" t="e">
        <f>+'Club Fundraiser Tally Sheet'!#REF!*Pricing!AP$3</f>
        <v>#REF!</v>
      </c>
      <c r="AQ81" s="13" t="e">
        <f>+'Club Fundraiser Tally Sheet'!#REF!*Pricing!AQ$3</f>
        <v>#REF!</v>
      </c>
      <c r="AR81" s="13" t="e">
        <f>+'Club Fundraiser Tally Sheet'!#REF!*Pricing!AR$3</f>
        <v>#REF!</v>
      </c>
      <c r="AS81" s="13" t="e">
        <f>+'Club Fundraiser Tally Sheet'!#REF!*Pricing!AS$3</f>
        <v>#REF!</v>
      </c>
      <c r="AT81" s="13">
        <f>+'Club Fundraiser Tally Sheet'!AQ82*Pricing!AT$3</f>
        <v>0</v>
      </c>
      <c r="AU81" s="13">
        <f>+'Club Fundraiser Tally Sheet'!AR82*Pricing!AU$3</f>
        <v>0</v>
      </c>
      <c r="AV81" s="13">
        <f>+'Club Fundraiser Tally Sheet'!AS82*Pricing!AV$3</f>
        <v>0</v>
      </c>
      <c r="AW81" s="13">
        <f>+'Club Fundraiser Tally Sheet'!AT82*Pricing!AW$3</f>
        <v>0</v>
      </c>
      <c r="AX81" s="13">
        <f>+'Club Fundraiser Tally Sheet'!AU82*Pricing!AX$3</f>
        <v>0</v>
      </c>
      <c r="AY81" s="13">
        <f>+'Club Fundraiser Tally Sheet'!AV82*Pricing!AY$3</f>
        <v>0</v>
      </c>
      <c r="AZ81" s="13">
        <f>+'Club Fundraiser Tally Sheet'!AW82*Pricing!AZ$3</f>
        <v>0</v>
      </c>
      <c r="BA81" s="13">
        <f>+'Club Fundraiser Tally Sheet'!AX82*Pricing!BA$3</f>
        <v>0</v>
      </c>
      <c r="BB81" s="13">
        <f>+'Club Fundraiser Tally Sheet'!AY82*Pricing!BB$3</f>
        <v>0</v>
      </c>
      <c r="BC81" s="13">
        <f>+'Club Fundraiser Tally Sheet'!AZ82*Pricing!BC$3</f>
        <v>0</v>
      </c>
      <c r="BD81" s="13">
        <f>+'Club Fundraiser Tally Sheet'!BA82*Pricing!BD$3</f>
        <v>0</v>
      </c>
      <c r="BE81" s="13">
        <f>+'Club Fundraiser Tally Sheet'!BB82*Pricing!BE$3</f>
        <v>0</v>
      </c>
      <c r="BF81" s="13">
        <f>+'Club Fundraiser Tally Sheet'!BC82*Pricing!BF$3</f>
        <v>0</v>
      </c>
      <c r="BG81" s="13">
        <f>+'Club Fundraiser Tally Sheet'!BD82*Pricing!BG$3</f>
        <v>0</v>
      </c>
      <c r="BH81" s="13">
        <f>+'Club Fundraiser Tally Sheet'!BE82*Pricing!BH$3</f>
        <v>0</v>
      </c>
      <c r="BI81" s="13">
        <f>+'Club Fundraiser Tally Sheet'!BF82*Pricing!BI$3</f>
        <v>0</v>
      </c>
      <c r="BJ81" s="13">
        <f>+'Club Fundraiser Tally Sheet'!BG82*Pricing!BJ$3</f>
        <v>0</v>
      </c>
      <c r="BK81" s="13" t="e">
        <f>+'Club Fundraiser Tally Sheet'!#REF!*Pricing!BK$3</f>
        <v>#REF!</v>
      </c>
      <c r="BM81" s="6" t="e">
        <f t="shared" si="3"/>
        <v>#REF!</v>
      </c>
    </row>
    <row r="82" spans="2:65" ht="15.75" thickBot="1" x14ac:dyDescent="0.3">
      <c r="B82" s="13">
        <f>+'Club Fundraiser Tally Sheet'!B83*Pricing!B$3</f>
        <v>0</v>
      </c>
      <c r="C82" s="13">
        <f>+'Club Fundraiser Tally Sheet'!C83*Pricing!C$3</f>
        <v>0</v>
      </c>
      <c r="D82" s="13">
        <f>+'Club Fundraiser Tally Sheet'!D83*Pricing!D$3</f>
        <v>0</v>
      </c>
      <c r="E82" s="13">
        <f>+'Club Fundraiser Tally Sheet'!E83*Pricing!E$3</f>
        <v>0</v>
      </c>
      <c r="F82" s="13">
        <f>+'Club Fundraiser Tally Sheet'!F83*Pricing!F$3</f>
        <v>0</v>
      </c>
      <c r="G82" s="13">
        <f>+'Club Fundraiser Tally Sheet'!G83*Pricing!G$3</f>
        <v>0</v>
      </c>
      <c r="H82" s="13">
        <f>+'Club Fundraiser Tally Sheet'!H83*Pricing!H$3</f>
        <v>0</v>
      </c>
      <c r="I82" s="13">
        <f>+'Club Fundraiser Tally Sheet'!J83*Pricing!I$3</f>
        <v>0</v>
      </c>
      <c r="J82" s="13">
        <f>+'Club Fundraiser Tally Sheet'!K83*Pricing!J$3</f>
        <v>0</v>
      </c>
      <c r="K82" s="13">
        <f>+'Club Fundraiser Tally Sheet'!L83*Pricing!K$3</f>
        <v>0</v>
      </c>
      <c r="L82" s="13">
        <f>+'Club Fundraiser Tally Sheet'!M83*Pricing!L$3</f>
        <v>0</v>
      </c>
      <c r="M82" s="13">
        <f>+'Club Fundraiser Tally Sheet'!N83*Pricing!M$3</f>
        <v>0</v>
      </c>
      <c r="N82" s="13">
        <f>+'Club Fundraiser Tally Sheet'!O83*Pricing!N$3</f>
        <v>0</v>
      </c>
      <c r="O82" s="13">
        <f>+'Club Fundraiser Tally Sheet'!P83*Pricing!O$3</f>
        <v>0</v>
      </c>
      <c r="P82" s="13">
        <f>+'Club Fundraiser Tally Sheet'!Q83*Pricing!P$3</f>
        <v>0</v>
      </c>
      <c r="Q82" s="13">
        <f>+'Club Fundraiser Tally Sheet'!R83*Pricing!Q$3</f>
        <v>0</v>
      </c>
      <c r="R82" s="13">
        <f>+'Club Fundraiser Tally Sheet'!S83*Pricing!R$3</f>
        <v>0</v>
      </c>
      <c r="S82" s="13">
        <f>+'Club Fundraiser Tally Sheet'!T83*Pricing!S$3</f>
        <v>0</v>
      </c>
      <c r="T82" s="13">
        <f>+'Club Fundraiser Tally Sheet'!U83*Pricing!T$3</f>
        <v>0</v>
      </c>
      <c r="U82" s="13">
        <f>+'Club Fundraiser Tally Sheet'!V83*Pricing!U$3</f>
        <v>0</v>
      </c>
      <c r="V82" s="13">
        <f>+'Club Fundraiser Tally Sheet'!W83*Pricing!V$3</f>
        <v>0</v>
      </c>
      <c r="W82" s="13">
        <f>+'Club Fundraiser Tally Sheet'!X83*Pricing!W$3</f>
        <v>0</v>
      </c>
      <c r="X82" s="13">
        <f>+'Club Fundraiser Tally Sheet'!Y83*Pricing!X$3</f>
        <v>0</v>
      </c>
      <c r="Y82" s="13">
        <f>+'Club Fundraiser Tally Sheet'!Z83*Pricing!Y$3</f>
        <v>0</v>
      </c>
      <c r="Z82" s="13">
        <f>+'Club Fundraiser Tally Sheet'!AA83*Pricing!Z$3</f>
        <v>0</v>
      </c>
      <c r="AA82" s="13">
        <f>+'Club Fundraiser Tally Sheet'!AB83*Pricing!AA$3</f>
        <v>0</v>
      </c>
      <c r="AB82" s="13">
        <f>+'Club Fundraiser Tally Sheet'!AC83*Pricing!AB$3</f>
        <v>0</v>
      </c>
      <c r="AC82" s="13">
        <f>+'Club Fundraiser Tally Sheet'!AD83*Pricing!AC$3</f>
        <v>0</v>
      </c>
      <c r="AD82" s="13">
        <f>+'Club Fundraiser Tally Sheet'!AE83*Pricing!AD$3</f>
        <v>0</v>
      </c>
      <c r="AE82" s="13">
        <f>+'Club Fundraiser Tally Sheet'!AF83*Pricing!AE$3</f>
        <v>0</v>
      </c>
      <c r="AF82" s="13">
        <f>+'Club Fundraiser Tally Sheet'!AG83*Pricing!AF$3</f>
        <v>0</v>
      </c>
      <c r="AG82" s="13">
        <f>+'Club Fundraiser Tally Sheet'!AH83*Pricing!AG$3</f>
        <v>0</v>
      </c>
      <c r="AH82" s="13">
        <f>+'Club Fundraiser Tally Sheet'!AI83*Pricing!AH$3</f>
        <v>0</v>
      </c>
      <c r="AI82" s="13">
        <f>+'Club Fundraiser Tally Sheet'!AJ83*Pricing!AI$3</f>
        <v>0</v>
      </c>
      <c r="AJ82" s="13">
        <f>+'Club Fundraiser Tally Sheet'!AK83*Pricing!AJ$3</f>
        <v>0</v>
      </c>
      <c r="AK82" s="13">
        <f>+'Club Fundraiser Tally Sheet'!AL83*Pricing!AK$3</f>
        <v>0</v>
      </c>
      <c r="AL82" s="13">
        <f>+'Club Fundraiser Tally Sheet'!AN83*Pricing!AL$3</f>
        <v>0</v>
      </c>
      <c r="AM82" s="13">
        <f>+'Club Fundraiser Tally Sheet'!AP83*Pricing!AM$3</f>
        <v>0</v>
      </c>
      <c r="AN82" s="13" t="e">
        <f>+'Club Fundraiser Tally Sheet'!#REF!*Pricing!AN$3</f>
        <v>#REF!</v>
      </c>
      <c r="AO82" s="13" t="e">
        <f>+'Club Fundraiser Tally Sheet'!#REF!*Pricing!AO$3</f>
        <v>#REF!</v>
      </c>
      <c r="AP82" s="13" t="e">
        <f>+'Club Fundraiser Tally Sheet'!#REF!*Pricing!AP$3</f>
        <v>#REF!</v>
      </c>
      <c r="AQ82" s="13" t="e">
        <f>+'Club Fundraiser Tally Sheet'!#REF!*Pricing!AQ$3</f>
        <v>#REF!</v>
      </c>
      <c r="AR82" s="13" t="e">
        <f>+'Club Fundraiser Tally Sheet'!#REF!*Pricing!AR$3</f>
        <v>#REF!</v>
      </c>
      <c r="AS82" s="13" t="e">
        <f>+'Club Fundraiser Tally Sheet'!#REF!*Pricing!AS$3</f>
        <v>#REF!</v>
      </c>
      <c r="AT82" s="13">
        <f>+'Club Fundraiser Tally Sheet'!AQ83*Pricing!AT$3</f>
        <v>0</v>
      </c>
      <c r="AU82" s="13">
        <f>+'Club Fundraiser Tally Sheet'!AR83*Pricing!AU$3</f>
        <v>0</v>
      </c>
      <c r="AV82" s="13">
        <f>+'Club Fundraiser Tally Sheet'!AS83*Pricing!AV$3</f>
        <v>0</v>
      </c>
      <c r="AW82" s="13">
        <f>+'Club Fundraiser Tally Sheet'!AT83*Pricing!AW$3</f>
        <v>0</v>
      </c>
      <c r="AX82" s="13">
        <f>+'Club Fundraiser Tally Sheet'!AU83*Pricing!AX$3</f>
        <v>0</v>
      </c>
      <c r="AY82" s="13">
        <f>+'Club Fundraiser Tally Sheet'!AV83*Pricing!AY$3</f>
        <v>0</v>
      </c>
      <c r="AZ82" s="13">
        <f>+'Club Fundraiser Tally Sheet'!AW83*Pricing!AZ$3</f>
        <v>0</v>
      </c>
      <c r="BA82" s="13">
        <f>+'Club Fundraiser Tally Sheet'!AX83*Pricing!BA$3</f>
        <v>0</v>
      </c>
      <c r="BB82" s="13">
        <f>+'Club Fundraiser Tally Sheet'!AY83*Pricing!BB$3</f>
        <v>0</v>
      </c>
      <c r="BC82" s="13">
        <f>+'Club Fundraiser Tally Sheet'!AZ83*Pricing!BC$3</f>
        <v>0</v>
      </c>
      <c r="BD82" s="13">
        <f>+'Club Fundraiser Tally Sheet'!BA83*Pricing!BD$3</f>
        <v>0</v>
      </c>
      <c r="BE82" s="13">
        <f>+'Club Fundraiser Tally Sheet'!BB83*Pricing!BE$3</f>
        <v>0</v>
      </c>
      <c r="BF82" s="13">
        <f>+'Club Fundraiser Tally Sheet'!BC83*Pricing!BF$3</f>
        <v>0</v>
      </c>
      <c r="BG82" s="13">
        <f>+'Club Fundraiser Tally Sheet'!BD83*Pricing!BG$3</f>
        <v>0</v>
      </c>
      <c r="BH82" s="13">
        <f>+'Club Fundraiser Tally Sheet'!BE83*Pricing!BH$3</f>
        <v>0</v>
      </c>
      <c r="BI82" s="13">
        <f>+'Club Fundraiser Tally Sheet'!BF83*Pricing!BI$3</f>
        <v>0</v>
      </c>
      <c r="BJ82" s="13">
        <f>+'Club Fundraiser Tally Sheet'!BG83*Pricing!BJ$3</f>
        <v>0</v>
      </c>
      <c r="BK82" s="13" t="e">
        <f>+'Club Fundraiser Tally Sheet'!#REF!*Pricing!BK$3</f>
        <v>#REF!</v>
      </c>
      <c r="BM82" s="6" t="e">
        <f t="shared" si="3"/>
        <v>#REF!</v>
      </c>
    </row>
    <row r="83" spans="2:65" ht="15.75" thickBot="1" x14ac:dyDescent="0.3">
      <c r="B83" s="13">
        <f>+'Club Fundraiser Tally Sheet'!B84*Pricing!B$3</f>
        <v>0</v>
      </c>
      <c r="C83" s="13">
        <f>+'Club Fundraiser Tally Sheet'!C84*Pricing!C$3</f>
        <v>0</v>
      </c>
      <c r="D83" s="13">
        <f>+'Club Fundraiser Tally Sheet'!D84*Pricing!D$3</f>
        <v>0</v>
      </c>
      <c r="E83" s="13">
        <f>+'Club Fundraiser Tally Sheet'!E84*Pricing!E$3</f>
        <v>0</v>
      </c>
      <c r="F83" s="13">
        <f>+'Club Fundraiser Tally Sheet'!F84*Pricing!F$3</f>
        <v>0</v>
      </c>
      <c r="G83" s="13">
        <f>+'Club Fundraiser Tally Sheet'!G84*Pricing!G$3</f>
        <v>0</v>
      </c>
      <c r="H83" s="13">
        <f>+'Club Fundraiser Tally Sheet'!H84*Pricing!H$3</f>
        <v>0</v>
      </c>
      <c r="I83" s="13">
        <f>+'Club Fundraiser Tally Sheet'!J84*Pricing!I$3</f>
        <v>0</v>
      </c>
      <c r="J83" s="13">
        <f>+'Club Fundraiser Tally Sheet'!K84*Pricing!J$3</f>
        <v>0</v>
      </c>
      <c r="K83" s="13">
        <f>+'Club Fundraiser Tally Sheet'!L84*Pricing!K$3</f>
        <v>0</v>
      </c>
      <c r="L83" s="13">
        <f>+'Club Fundraiser Tally Sheet'!M84*Pricing!L$3</f>
        <v>0</v>
      </c>
      <c r="M83" s="13">
        <f>+'Club Fundraiser Tally Sheet'!N84*Pricing!M$3</f>
        <v>0</v>
      </c>
      <c r="N83" s="13">
        <f>+'Club Fundraiser Tally Sheet'!O84*Pricing!N$3</f>
        <v>0</v>
      </c>
      <c r="O83" s="13">
        <f>+'Club Fundraiser Tally Sheet'!P84*Pricing!O$3</f>
        <v>0</v>
      </c>
      <c r="P83" s="13">
        <f>+'Club Fundraiser Tally Sheet'!Q84*Pricing!P$3</f>
        <v>0</v>
      </c>
      <c r="Q83" s="13">
        <f>+'Club Fundraiser Tally Sheet'!R84*Pricing!Q$3</f>
        <v>0</v>
      </c>
      <c r="R83" s="13">
        <f>+'Club Fundraiser Tally Sheet'!S84*Pricing!R$3</f>
        <v>0</v>
      </c>
      <c r="S83" s="13">
        <f>+'Club Fundraiser Tally Sheet'!T84*Pricing!S$3</f>
        <v>0</v>
      </c>
      <c r="T83" s="13">
        <f>+'Club Fundraiser Tally Sheet'!U84*Pricing!T$3</f>
        <v>0</v>
      </c>
      <c r="U83" s="13">
        <f>+'Club Fundraiser Tally Sheet'!V84*Pricing!U$3</f>
        <v>0</v>
      </c>
      <c r="V83" s="13">
        <f>+'Club Fundraiser Tally Sheet'!W84*Pricing!V$3</f>
        <v>0</v>
      </c>
      <c r="W83" s="13">
        <f>+'Club Fundraiser Tally Sheet'!X84*Pricing!W$3</f>
        <v>0</v>
      </c>
      <c r="X83" s="13">
        <f>+'Club Fundraiser Tally Sheet'!Y84*Pricing!X$3</f>
        <v>0</v>
      </c>
      <c r="Y83" s="13">
        <f>+'Club Fundraiser Tally Sheet'!Z84*Pricing!Y$3</f>
        <v>0</v>
      </c>
      <c r="Z83" s="13">
        <f>+'Club Fundraiser Tally Sheet'!AA84*Pricing!Z$3</f>
        <v>0</v>
      </c>
      <c r="AA83" s="13">
        <f>+'Club Fundraiser Tally Sheet'!AB84*Pricing!AA$3</f>
        <v>0</v>
      </c>
      <c r="AB83" s="13">
        <f>+'Club Fundraiser Tally Sheet'!AC84*Pricing!AB$3</f>
        <v>0</v>
      </c>
      <c r="AC83" s="13">
        <f>+'Club Fundraiser Tally Sheet'!AD84*Pricing!AC$3</f>
        <v>0</v>
      </c>
      <c r="AD83" s="13">
        <f>+'Club Fundraiser Tally Sheet'!AE84*Pricing!AD$3</f>
        <v>0</v>
      </c>
      <c r="AE83" s="13">
        <f>+'Club Fundraiser Tally Sheet'!AF84*Pricing!AE$3</f>
        <v>0</v>
      </c>
      <c r="AF83" s="13">
        <f>+'Club Fundraiser Tally Sheet'!AG84*Pricing!AF$3</f>
        <v>0</v>
      </c>
      <c r="AG83" s="13">
        <f>+'Club Fundraiser Tally Sheet'!AH84*Pricing!AG$3</f>
        <v>0</v>
      </c>
      <c r="AH83" s="13">
        <f>+'Club Fundraiser Tally Sheet'!AI84*Pricing!AH$3</f>
        <v>0</v>
      </c>
      <c r="AI83" s="13">
        <f>+'Club Fundraiser Tally Sheet'!AJ84*Pricing!AI$3</f>
        <v>0</v>
      </c>
      <c r="AJ83" s="13">
        <f>+'Club Fundraiser Tally Sheet'!AK84*Pricing!AJ$3</f>
        <v>0</v>
      </c>
      <c r="AK83" s="13">
        <f>+'Club Fundraiser Tally Sheet'!AL84*Pricing!AK$3</f>
        <v>0</v>
      </c>
      <c r="AL83" s="13">
        <f>+'Club Fundraiser Tally Sheet'!AN84*Pricing!AL$3</f>
        <v>0</v>
      </c>
      <c r="AM83" s="13">
        <f>+'Club Fundraiser Tally Sheet'!AP84*Pricing!AM$3</f>
        <v>0</v>
      </c>
      <c r="AN83" s="13" t="e">
        <f>+'Club Fundraiser Tally Sheet'!#REF!*Pricing!AN$3</f>
        <v>#REF!</v>
      </c>
      <c r="AO83" s="13" t="e">
        <f>+'Club Fundraiser Tally Sheet'!#REF!*Pricing!AO$3</f>
        <v>#REF!</v>
      </c>
      <c r="AP83" s="13" t="e">
        <f>+'Club Fundraiser Tally Sheet'!#REF!*Pricing!AP$3</f>
        <v>#REF!</v>
      </c>
      <c r="AQ83" s="13" t="e">
        <f>+'Club Fundraiser Tally Sheet'!#REF!*Pricing!AQ$3</f>
        <v>#REF!</v>
      </c>
      <c r="AR83" s="13" t="e">
        <f>+'Club Fundraiser Tally Sheet'!#REF!*Pricing!AR$3</f>
        <v>#REF!</v>
      </c>
      <c r="AS83" s="13" t="e">
        <f>+'Club Fundraiser Tally Sheet'!#REF!*Pricing!AS$3</f>
        <v>#REF!</v>
      </c>
      <c r="AT83" s="13">
        <f>+'Club Fundraiser Tally Sheet'!AQ84*Pricing!AT$3</f>
        <v>0</v>
      </c>
      <c r="AU83" s="13">
        <f>+'Club Fundraiser Tally Sheet'!AR84*Pricing!AU$3</f>
        <v>0</v>
      </c>
      <c r="AV83" s="13">
        <f>+'Club Fundraiser Tally Sheet'!AS84*Pricing!AV$3</f>
        <v>0</v>
      </c>
      <c r="AW83" s="13">
        <f>+'Club Fundraiser Tally Sheet'!AT84*Pricing!AW$3</f>
        <v>0</v>
      </c>
      <c r="AX83" s="13">
        <f>+'Club Fundraiser Tally Sheet'!AU84*Pricing!AX$3</f>
        <v>0</v>
      </c>
      <c r="AY83" s="13">
        <f>+'Club Fundraiser Tally Sheet'!AV84*Pricing!AY$3</f>
        <v>0</v>
      </c>
      <c r="AZ83" s="13">
        <f>+'Club Fundraiser Tally Sheet'!AW84*Pricing!AZ$3</f>
        <v>0</v>
      </c>
      <c r="BA83" s="13">
        <f>+'Club Fundraiser Tally Sheet'!AX84*Pricing!BA$3</f>
        <v>0</v>
      </c>
      <c r="BB83" s="13">
        <f>+'Club Fundraiser Tally Sheet'!AY84*Pricing!BB$3</f>
        <v>0</v>
      </c>
      <c r="BC83" s="13">
        <f>+'Club Fundraiser Tally Sheet'!AZ84*Pricing!BC$3</f>
        <v>0</v>
      </c>
      <c r="BD83" s="13">
        <f>+'Club Fundraiser Tally Sheet'!BA84*Pricing!BD$3</f>
        <v>0</v>
      </c>
      <c r="BE83" s="13">
        <f>+'Club Fundraiser Tally Sheet'!BB84*Pricing!BE$3</f>
        <v>0</v>
      </c>
      <c r="BF83" s="13">
        <f>+'Club Fundraiser Tally Sheet'!BC84*Pricing!BF$3</f>
        <v>0</v>
      </c>
      <c r="BG83" s="13">
        <f>+'Club Fundraiser Tally Sheet'!BD84*Pricing!BG$3</f>
        <v>0</v>
      </c>
      <c r="BH83" s="13">
        <f>+'Club Fundraiser Tally Sheet'!BE84*Pricing!BH$3</f>
        <v>0</v>
      </c>
      <c r="BI83" s="13">
        <f>+'Club Fundraiser Tally Sheet'!BF84*Pricing!BI$3</f>
        <v>0</v>
      </c>
      <c r="BJ83" s="13">
        <f>+'Club Fundraiser Tally Sheet'!BG84*Pricing!BJ$3</f>
        <v>0</v>
      </c>
      <c r="BK83" s="13" t="e">
        <f>+'Club Fundraiser Tally Sheet'!#REF!*Pricing!BK$3</f>
        <v>#REF!</v>
      </c>
      <c r="BM83" s="6" t="e">
        <f t="shared" si="3"/>
        <v>#REF!</v>
      </c>
    </row>
    <row r="84" spans="2:65" ht="15.75" thickBot="1" x14ac:dyDescent="0.3">
      <c r="B84" s="13">
        <f>+'Club Fundraiser Tally Sheet'!B85*Pricing!B$3</f>
        <v>0</v>
      </c>
      <c r="C84" s="13">
        <f>+'Club Fundraiser Tally Sheet'!C85*Pricing!C$3</f>
        <v>0</v>
      </c>
      <c r="D84" s="13">
        <f>+'Club Fundraiser Tally Sheet'!D85*Pricing!D$3</f>
        <v>0</v>
      </c>
      <c r="E84" s="13">
        <f>+'Club Fundraiser Tally Sheet'!E85*Pricing!E$3</f>
        <v>0</v>
      </c>
      <c r="F84" s="13">
        <f>+'Club Fundraiser Tally Sheet'!F85*Pricing!F$3</f>
        <v>0</v>
      </c>
      <c r="G84" s="13">
        <f>+'Club Fundraiser Tally Sheet'!G85*Pricing!G$3</f>
        <v>0</v>
      </c>
      <c r="H84" s="13">
        <f>+'Club Fundraiser Tally Sheet'!H85*Pricing!H$3</f>
        <v>0</v>
      </c>
      <c r="I84" s="13">
        <f>+'Club Fundraiser Tally Sheet'!J85*Pricing!I$3</f>
        <v>0</v>
      </c>
      <c r="J84" s="13">
        <f>+'Club Fundraiser Tally Sheet'!K85*Pricing!J$3</f>
        <v>0</v>
      </c>
      <c r="K84" s="13">
        <f>+'Club Fundraiser Tally Sheet'!L85*Pricing!K$3</f>
        <v>0</v>
      </c>
      <c r="L84" s="13">
        <f>+'Club Fundraiser Tally Sheet'!M85*Pricing!L$3</f>
        <v>0</v>
      </c>
      <c r="M84" s="13">
        <f>+'Club Fundraiser Tally Sheet'!N85*Pricing!M$3</f>
        <v>0</v>
      </c>
      <c r="N84" s="13">
        <f>+'Club Fundraiser Tally Sheet'!O85*Pricing!N$3</f>
        <v>0</v>
      </c>
      <c r="O84" s="13">
        <f>+'Club Fundraiser Tally Sheet'!P85*Pricing!O$3</f>
        <v>0</v>
      </c>
      <c r="P84" s="13">
        <f>+'Club Fundraiser Tally Sheet'!Q85*Pricing!P$3</f>
        <v>0</v>
      </c>
      <c r="Q84" s="13">
        <f>+'Club Fundraiser Tally Sheet'!R85*Pricing!Q$3</f>
        <v>0</v>
      </c>
      <c r="R84" s="13">
        <f>+'Club Fundraiser Tally Sheet'!S85*Pricing!R$3</f>
        <v>0</v>
      </c>
      <c r="S84" s="13">
        <f>+'Club Fundraiser Tally Sheet'!T85*Pricing!S$3</f>
        <v>0</v>
      </c>
      <c r="T84" s="13">
        <f>+'Club Fundraiser Tally Sheet'!U85*Pricing!T$3</f>
        <v>0</v>
      </c>
      <c r="U84" s="13">
        <f>+'Club Fundraiser Tally Sheet'!V85*Pricing!U$3</f>
        <v>0</v>
      </c>
      <c r="V84" s="13">
        <f>+'Club Fundraiser Tally Sheet'!W85*Pricing!V$3</f>
        <v>0</v>
      </c>
      <c r="W84" s="13">
        <f>+'Club Fundraiser Tally Sheet'!X85*Pricing!W$3</f>
        <v>0</v>
      </c>
      <c r="X84" s="13">
        <f>+'Club Fundraiser Tally Sheet'!Y85*Pricing!X$3</f>
        <v>0</v>
      </c>
      <c r="Y84" s="13">
        <f>+'Club Fundraiser Tally Sheet'!Z85*Pricing!Y$3</f>
        <v>0</v>
      </c>
      <c r="Z84" s="13">
        <f>+'Club Fundraiser Tally Sheet'!AA85*Pricing!Z$3</f>
        <v>0</v>
      </c>
      <c r="AA84" s="13">
        <f>+'Club Fundraiser Tally Sheet'!AB85*Pricing!AA$3</f>
        <v>0</v>
      </c>
      <c r="AB84" s="13">
        <f>+'Club Fundraiser Tally Sheet'!AC85*Pricing!AB$3</f>
        <v>0</v>
      </c>
      <c r="AC84" s="13">
        <f>+'Club Fundraiser Tally Sheet'!AD85*Pricing!AC$3</f>
        <v>0</v>
      </c>
      <c r="AD84" s="13">
        <f>+'Club Fundraiser Tally Sheet'!AE85*Pricing!AD$3</f>
        <v>0</v>
      </c>
      <c r="AE84" s="13">
        <f>+'Club Fundraiser Tally Sheet'!AF85*Pricing!AE$3</f>
        <v>0</v>
      </c>
      <c r="AF84" s="13">
        <f>+'Club Fundraiser Tally Sheet'!AG85*Pricing!AF$3</f>
        <v>0</v>
      </c>
      <c r="AG84" s="13">
        <f>+'Club Fundraiser Tally Sheet'!AH85*Pricing!AG$3</f>
        <v>0</v>
      </c>
      <c r="AH84" s="13">
        <f>+'Club Fundraiser Tally Sheet'!AI85*Pricing!AH$3</f>
        <v>0</v>
      </c>
      <c r="AI84" s="13">
        <f>+'Club Fundraiser Tally Sheet'!AJ85*Pricing!AI$3</f>
        <v>0</v>
      </c>
      <c r="AJ84" s="13">
        <f>+'Club Fundraiser Tally Sheet'!AK85*Pricing!AJ$3</f>
        <v>0</v>
      </c>
      <c r="AK84" s="13">
        <f>+'Club Fundraiser Tally Sheet'!AL85*Pricing!AK$3</f>
        <v>0</v>
      </c>
      <c r="AL84" s="13">
        <f>+'Club Fundraiser Tally Sheet'!AN85*Pricing!AL$3</f>
        <v>0</v>
      </c>
      <c r="AM84" s="13">
        <f>+'Club Fundraiser Tally Sheet'!AP85*Pricing!AM$3</f>
        <v>0</v>
      </c>
      <c r="AN84" s="13" t="e">
        <f>+'Club Fundraiser Tally Sheet'!#REF!*Pricing!AN$3</f>
        <v>#REF!</v>
      </c>
      <c r="AO84" s="13" t="e">
        <f>+'Club Fundraiser Tally Sheet'!#REF!*Pricing!AO$3</f>
        <v>#REF!</v>
      </c>
      <c r="AP84" s="13" t="e">
        <f>+'Club Fundraiser Tally Sheet'!#REF!*Pricing!AP$3</f>
        <v>#REF!</v>
      </c>
      <c r="AQ84" s="13" t="e">
        <f>+'Club Fundraiser Tally Sheet'!#REF!*Pricing!AQ$3</f>
        <v>#REF!</v>
      </c>
      <c r="AR84" s="13" t="e">
        <f>+'Club Fundraiser Tally Sheet'!#REF!*Pricing!AR$3</f>
        <v>#REF!</v>
      </c>
      <c r="AS84" s="13" t="e">
        <f>+'Club Fundraiser Tally Sheet'!#REF!*Pricing!AS$3</f>
        <v>#REF!</v>
      </c>
      <c r="AT84" s="13">
        <f>+'Club Fundraiser Tally Sheet'!AQ85*Pricing!AT$3</f>
        <v>0</v>
      </c>
      <c r="AU84" s="13">
        <f>+'Club Fundraiser Tally Sheet'!AR85*Pricing!AU$3</f>
        <v>0</v>
      </c>
      <c r="AV84" s="13">
        <f>+'Club Fundraiser Tally Sheet'!AS85*Pricing!AV$3</f>
        <v>0</v>
      </c>
      <c r="AW84" s="13">
        <f>+'Club Fundraiser Tally Sheet'!AT85*Pricing!AW$3</f>
        <v>0</v>
      </c>
      <c r="AX84" s="13">
        <f>+'Club Fundraiser Tally Sheet'!AU85*Pricing!AX$3</f>
        <v>0</v>
      </c>
      <c r="AY84" s="13">
        <f>+'Club Fundraiser Tally Sheet'!AV85*Pricing!AY$3</f>
        <v>0</v>
      </c>
      <c r="AZ84" s="13">
        <f>+'Club Fundraiser Tally Sheet'!AW85*Pricing!AZ$3</f>
        <v>0</v>
      </c>
      <c r="BA84" s="13">
        <f>+'Club Fundraiser Tally Sheet'!AX85*Pricing!BA$3</f>
        <v>0</v>
      </c>
      <c r="BB84" s="13">
        <f>+'Club Fundraiser Tally Sheet'!AY85*Pricing!BB$3</f>
        <v>0</v>
      </c>
      <c r="BC84" s="13">
        <f>+'Club Fundraiser Tally Sheet'!AZ85*Pricing!BC$3</f>
        <v>0</v>
      </c>
      <c r="BD84" s="13">
        <f>+'Club Fundraiser Tally Sheet'!BA85*Pricing!BD$3</f>
        <v>0</v>
      </c>
      <c r="BE84" s="13">
        <f>+'Club Fundraiser Tally Sheet'!BB85*Pricing!BE$3</f>
        <v>0</v>
      </c>
      <c r="BF84" s="13">
        <f>+'Club Fundraiser Tally Sheet'!BC85*Pricing!BF$3</f>
        <v>0</v>
      </c>
      <c r="BG84" s="13">
        <f>+'Club Fundraiser Tally Sheet'!BD85*Pricing!BG$3</f>
        <v>0</v>
      </c>
      <c r="BH84" s="13">
        <f>+'Club Fundraiser Tally Sheet'!BE85*Pricing!BH$3</f>
        <v>0</v>
      </c>
      <c r="BI84" s="13">
        <f>+'Club Fundraiser Tally Sheet'!BF85*Pricing!BI$3</f>
        <v>0</v>
      </c>
      <c r="BJ84" s="13">
        <f>+'Club Fundraiser Tally Sheet'!BG85*Pricing!BJ$3</f>
        <v>0</v>
      </c>
      <c r="BK84" s="13" t="e">
        <f>+'Club Fundraiser Tally Sheet'!#REF!*Pricing!BK$3</f>
        <v>#REF!</v>
      </c>
      <c r="BM84" s="6" t="e">
        <f t="shared" si="3"/>
        <v>#REF!</v>
      </c>
    </row>
    <row r="85" spans="2:65" ht="15.75" thickBot="1" x14ac:dyDescent="0.3">
      <c r="B85" s="13">
        <f>+'Club Fundraiser Tally Sheet'!B86*Pricing!B$3</f>
        <v>0</v>
      </c>
      <c r="C85" s="13">
        <f>+'Club Fundraiser Tally Sheet'!C86*Pricing!C$3</f>
        <v>0</v>
      </c>
      <c r="D85" s="13">
        <f>+'Club Fundraiser Tally Sheet'!D86*Pricing!D$3</f>
        <v>0</v>
      </c>
      <c r="E85" s="13">
        <f>+'Club Fundraiser Tally Sheet'!E86*Pricing!E$3</f>
        <v>0</v>
      </c>
      <c r="F85" s="13">
        <f>+'Club Fundraiser Tally Sheet'!F86*Pricing!F$3</f>
        <v>0</v>
      </c>
      <c r="G85" s="13">
        <f>+'Club Fundraiser Tally Sheet'!G86*Pricing!G$3</f>
        <v>0</v>
      </c>
      <c r="H85" s="13">
        <f>+'Club Fundraiser Tally Sheet'!H86*Pricing!H$3</f>
        <v>0</v>
      </c>
      <c r="I85" s="13">
        <f>+'Club Fundraiser Tally Sheet'!J86*Pricing!I$3</f>
        <v>0</v>
      </c>
      <c r="J85" s="13">
        <f>+'Club Fundraiser Tally Sheet'!K86*Pricing!J$3</f>
        <v>0</v>
      </c>
      <c r="K85" s="13">
        <f>+'Club Fundraiser Tally Sheet'!L86*Pricing!K$3</f>
        <v>0</v>
      </c>
      <c r="L85" s="13">
        <f>+'Club Fundraiser Tally Sheet'!M86*Pricing!L$3</f>
        <v>0</v>
      </c>
      <c r="M85" s="13">
        <f>+'Club Fundraiser Tally Sheet'!N86*Pricing!M$3</f>
        <v>0</v>
      </c>
      <c r="N85" s="13">
        <f>+'Club Fundraiser Tally Sheet'!O86*Pricing!N$3</f>
        <v>0</v>
      </c>
      <c r="O85" s="13">
        <f>+'Club Fundraiser Tally Sheet'!P86*Pricing!O$3</f>
        <v>0</v>
      </c>
      <c r="P85" s="13">
        <f>+'Club Fundraiser Tally Sheet'!Q86*Pricing!P$3</f>
        <v>0</v>
      </c>
      <c r="Q85" s="13">
        <f>+'Club Fundraiser Tally Sheet'!R86*Pricing!Q$3</f>
        <v>0</v>
      </c>
      <c r="R85" s="13">
        <f>+'Club Fundraiser Tally Sheet'!S86*Pricing!R$3</f>
        <v>0</v>
      </c>
      <c r="S85" s="13">
        <f>+'Club Fundraiser Tally Sheet'!T86*Pricing!S$3</f>
        <v>0</v>
      </c>
      <c r="T85" s="13">
        <f>+'Club Fundraiser Tally Sheet'!U86*Pricing!T$3</f>
        <v>0</v>
      </c>
      <c r="U85" s="13">
        <f>+'Club Fundraiser Tally Sheet'!V86*Pricing!U$3</f>
        <v>0</v>
      </c>
      <c r="V85" s="13">
        <f>+'Club Fundraiser Tally Sheet'!W86*Pricing!V$3</f>
        <v>0</v>
      </c>
      <c r="W85" s="13">
        <f>+'Club Fundraiser Tally Sheet'!X86*Pricing!W$3</f>
        <v>0</v>
      </c>
      <c r="X85" s="13">
        <f>+'Club Fundraiser Tally Sheet'!Y86*Pricing!X$3</f>
        <v>0</v>
      </c>
      <c r="Y85" s="13">
        <f>+'Club Fundraiser Tally Sheet'!Z86*Pricing!Y$3</f>
        <v>0</v>
      </c>
      <c r="Z85" s="13">
        <f>+'Club Fundraiser Tally Sheet'!AA86*Pricing!Z$3</f>
        <v>0</v>
      </c>
      <c r="AA85" s="13">
        <f>+'Club Fundraiser Tally Sheet'!AB86*Pricing!AA$3</f>
        <v>0</v>
      </c>
      <c r="AB85" s="13">
        <f>+'Club Fundraiser Tally Sheet'!AC86*Pricing!AB$3</f>
        <v>0</v>
      </c>
      <c r="AC85" s="13">
        <f>+'Club Fundraiser Tally Sheet'!AD86*Pricing!AC$3</f>
        <v>0</v>
      </c>
      <c r="AD85" s="13">
        <f>+'Club Fundraiser Tally Sheet'!AE86*Pricing!AD$3</f>
        <v>0</v>
      </c>
      <c r="AE85" s="13">
        <f>+'Club Fundraiser Tally Sheet'!AF86*Pricing!AE$3</f>
        <v>0</v>
      </c>
      <c r="AF85" s="13">
        <f>+'Club Fundraiser Tally Sheet'!AG86*Pricing!AF$3</f>
        <v>0</v>
      </c>
      <c r="AG85" s="13">
        <f>+'Club Fundraiser Tally Sheet'!AH86*Pricing!AG$3</f>
        <v>0</v>
      </c>
      <c r="AH85" s="13">
        <f>+'Club Fundraiser Tally Sheet'!AI86*Pricing!AH$3</f>
        <v>0</v>
      </c>
      <c r="AI85" s="13">
        <f>+'Club Fundraiser Tally Sheet'!AJ86*Pricing!AI$3</f>
        <v>0</v>
      </c>
      <c r="AJ85" s="13">
        <f>+'Club Fundraiser Tally Sheet'!AK86*Pricing!AJ$3</f>
        <v>0</v>
      </c>
      <c r="AK85" s="13">
        <f>+'Club Fundraiser Tally Sheet'!AL86*Pricing!AK$3</f>
        <v>0</v>
      </c>
      <c r="AL85" s="13">
        <f>+'Club Fundraiser Tally Sheet'!AN86*Pricing!AL$3</f>
        <v>0</v>
      </c>
      <c r="AM85" s="13">
        <f>+'Club Fundraiser Tally Sheet'!AP86*Pricing!AM$3</f>
        <v>0</v>
      </c>
      <c r="AN85" s="13" t="e">
        <f>+'Club Fundraiser Tally Sheet'!#REF!*Pricing!AN$3</f>
        <v>#REF!</v>
      </c>
      <c r="AO85" s="13" t="e">
        <f>+'Club Fundraiser Tally Sheet'!#REF!*Pricing!AO$3</f>
        <v>#REF!</v>
      </c>
      <c r="AP85" s="13" t="e">
        <f>+'Club Fundraiser Tally Sheet'!#REF!*Pricing!AP$3</f>
        <v>#REF!</v>
      </c>
      <c r="AQ85" s="13" t="e">
        <f>+'Club Fundraiser Tally Sheet'!#REF!*Pricing!AQ$3</f>
        <v>#REF!</v>
      </c>
      <c r="AR85" s="13" t="e">
        <f>+'Club Fundraiser Tally Sheet'!#REF!*Pricing!AR$3</f>
        <v>#REF!</v>
      </c>
      <c r="AS85" s="13" t="e">
        <f>+'Club Fundraiser Tally Sheet'!#REF!*Pricing!AS$3</f>
        <v>#REF!</v>
      </c>
      <c r="AT85" s="13">
        <f>+'Club Fundraiser Tally Sheet'!AQ86*Pricing!AT$3</f>
        <v>0</v>
      </c>
      <c r="AU85" s="13">
        <f>+'Club Fundraiser Tally Sheet'!AR86*Pricing!AU$3</f>
        <v>0</v>
      </c>
      <c r="AV85" s="13">
        <f>+'Club Fundraiser Tally Sheet'!AS86*Pricing!AV$3</f>
        <v>0</v>
      </c>
      <c r="AW85" s="13">
        <f>+'Club Fundraiser Tally Sheet'!AT86*Pricing!AW$3</f>
        <v>0</v>
      </c>
      <c r="AX85" s="13">
        <f>+'Club Fundraiser Tally Sheet'!AU86*Pricing!AX$3</f>
        <v>0</v>
      </c>
      <c r="AY85" s="13">
        <f>+'Club Fundraiser Tally Sheet'!AV86*Pricing!AY$3</f>
        <v>0</v>
      </c>
      <c r="AZ85" s="13">
        <f>+'Club Fundraiser Tally Sheet'!AW86*Pricing!AZ$3</f>
        <v>0</v>
      </c>
      <c r="BA85" s="13">
        <f>+'Club Fundraiser Tally Sheet'!AX86*Pricing!BA$3</f>
        <v>0</v>
      </c>
      <c r="BB85" s="13">
        <f>+'Club Fundraiser Tally Sheet'!AY86*Pricing!BB$3</f>
        <v>0</v>
      </c>
      <c r="BC85" s="13">
        <f>+'Club Fundraiser Tally Sheet'!AZ86*Pricing!BC$3</f>
        <v>0</v>
      </c>
      <c r="BD85" s="13">
        <f>+'Club Fundraiser Tally Sheet'!BA86*Pricing!BD$3</f>
        <v>0</v>
      </c>
      <c r="BE85" s="13">
        <f>+'Club Fundraiser Tally Sheet'!BB86*Pricing!BE$3</f>
        <v>0</v>
      </c>
      <c r="BF85" s="13">
        <f>+'Club Fundraiser Tally Sheet'!BC86*Pricing!BF$3</f>
        <v>0</v>
      </c>
      <c r="BG85" s="13">
        <f>+'Club Fundraiser Tally Sheet'!BD86*Pricing!BG$3</f>
        <v>0</v>
      </c>
      <c r="BH85" s="13">
        <f>+'Club Fundraiser Tally Sheet'!BE86*Pricing!BH$3</f>
        <v>0</v>
      </c>
      <c r="BI85" s="13">
        <f>+'Club Fundraiser Tally Sheet'!BF86*Pricing!BI$3</f>
        <v>0</v>
      </c>
      <c r="BJ85" s="13">
        <f>+'Club Fundraiser Tally Sheet'!BG86*Pricing!BJ$3</f>
        <v>0</v>
      </c>
      <c r="BK85" s="13" t="e">
        <f>+'Club Fundraiser Tally Sheet'!#REF!*Pricing!BK$3</f>
        <v>#REF!</v>
      </c>
      <c r="BM85" s="6" t="e">
        <f t="shared" si="3"/>
        <v>#REF!</v>
      </c>
    </row>
    <row r="86" spans="2:65" ht="15.75" thickBot="1" x14ac:dyDescent="0.3">
      <c r="B86" s="13">
        <f>+'Club Fundraiser Tally Sheet'!B87*Pricing!B$3</f>
        <v>0</v>
      </c>
      <c r="C86" s="13">
        <f>+'Club Fundraiser Tally Sheet'!C87*Pricing!C$3</f>
        <v>0</v>
      </c>
      <c r="D86" s="13">
        <f>+'Club Fundraiser Tally Sheet'!D87*Pricing!D$3</f>
        <v>0</v>
      </c>
      <c r="E86" s="13">
        <f>+'Club Fundraiser Tally Sheet'!E87*Pricing!E$3</f>
        <v>0</v>
      </c>
      <c r="F86" s="13">
        <f>+'Club Fundraiser Tally Sheet'!F87*Pricing!F$3</f>
        <v>0</v>
      </c>
      <c r="G86" s="13">
        <f>+'Club Fundraiser Tally Sheet'!G87*Pricing!G$3</f>
        <v>0</v>
      </c>
      <c r="H86" s="13">
        <f>+'Club Fundraiser Tally Sheet'!H87*Pricing!H$3</f>
        <v>0</v>
      </c>
      <c r="I86" s="13">
        <f>+'Club Fundraiser Tally Sheet'!J87*Pricing!I$3</f>
        <v>0</v>
      </c>
      <c r="J86" s="13">
        <f>+'Club Fundraiser Tally Sheet'!K87*Pricing!J$3</f>
        <v>0</v>
      </c>
      <c r="K86" s="13">
        <f>+'Club Fundraiser Tally Sheet'!L87*Pricing!K$3</f>
        <v>0</v>
      </c>
      <c r="L86" s="13">
        <f>+'Club Fundraiser Tally Sheet'!M87*Pricing!L$3</f>
        <v>0</v>
      </c>
      <c r="M86" s="13">
        <f>+'Club Fundraiser Tally Sheet'!N87*Pricing!M$3</f>
        <v>0</v>
      </c>
      <c r="N86" s="13">
        <f>+'Club Fundraiser Tally Sheet'!O87*Pricing!N$3</f>
        <v>0</v>
      </c>
      <c r="O86" s="13">
        <f>+'Club Fundraiser Tally Sheet'!P87*Pricing!O$3</f>
        <v>0</v>
      </c>
      <c r="P86" s="13">
        <f>+'Club Fundraiser Tally Sheet'!Q87*Pricing!P$3</f>
        <v>0</v>
      </c>
      <c r="Q86" s="13">
        <f>+'Club Fundraiser Tally Sheet'!R87*Pricing!Q$3</f>
        <v>0</v>
      </c>
      <c r="R86" s="13">
        <f>+'Club Fundraiser Tally Sheet'!S87*Pricing!R$3</f>
        <v>0</v>
      </c>
      <c r="S86" s="13">
        <f>+'Club Fundraiser Tally Sheet'!T87*Pricing!S$3</f>
        <v>0</v>
      </c>
      <c r="T86" s="13">
        <f>+'Club Fundraiser Tally Sheet'!U87*Pricing!T$3</f>
        <v>0</v>
      </c>
      <c r="U86" s="13">
        <f>+'Club Fundraiser Tally Sheet'!V87*Pricing!U$3</f>
        <v>0</v>
      </c>
      <c r="V86" s="13">
        <f>+'Club Fundraiser Tally Sheet'!W87*Pricing!V$3</f>
        <v>0</v>
      </c>
      <c r="W86" s="13">
        <f>+'Club Fundraiser Tally Sheet'!X87*Pricing!W$3</f>
        <v>0</v>
      </c>
      <c r="X86" s="13">
        <f>+'Club Fundraiser Tally Sheet'!Y87*Pricing!X$3</f>
        <v>0</v>
      </c>
      <c r="Y86" s="13">
        <f>+'Club Fundraiser Tally Sheet'!Z87*Pricing!Y$3</f>
        <v>0</v>
      </c>
      <c r="Z86" s="13">
        <f>+'Club Fundraiser Tally Sheet'!AA87*Pricing!Z$3</f>
        <v>0</v>
      </c>
      <c r="AA86" s="13">
        <f>+'Club Fundraiser Tally Sheet'!AB87*Pricing!AA$3</f>
        <v>0</v>
      </c>
      <c r="AB86" s="13">
        <f>+'Club Fundraiser Tally Sheet'!AC87*Pricing!AB$3</f>
        <v>0</v>
      </c>
      <c r="AC86" s="13">
        <f>+'Club Fundraiser Tally Sheet'!AD87*Pricing!AC$3</f>
        <v>0</v>
      </c>
      <c r="AD86" s="13">
        <f>+'Club Fundraiser Tally Sheet'!AE87*Pricing!AD$3</f>
        <v>0</v>
      </c>
      <c r="AE86" s="13">
        <f>+'Club Fundraiser Tally Sheet'!AF87*Pricing!AE$3</f>
        <v>0</v>
      </c>
      <c r="AF86" s="13">
        <f>+'Club Fundraiser Tally Sheet'!AG87*Pricing!AF$3</f>
        <v>0</v>
      </c>
      <c r="AG86" s="13">
        <f>+'Club Fundraiser Tally Sheet'!AH87*Pricing!AG$3</f>
        <v>0</v>
      </c>
      <c r="AH86" s="13">
        <f>+'Club Fundraiser Tally Sheet'!AI87*Pricing!AH$3</f>
        <v>0</v>
      </c>
      <c r="AI86" s="13">
        <f>+'Club Fundraiser Tally Sheet'!AJ87*Pricing!AI$3</f>
        <v>0</v>
      </c>
      <c r="AJ86" s="13">
        <f>+'Club Fundraiser Tally Sheet'!AK87*Pricing!AJ$3</f>
        <v>0</v>
      </c>
      <c r="AK86" s="13">
        <f>+'Club Fundraiser Tally Sheet'!AL87*Pricing!AK$3</f>
        <v>0</v>
      </c>
      <c r="AL86" s="13">
        <f>+'Club Fundraiser Tally Sheet'!AN87*Pricing!AL$3</f>
        <v>0</v>
      </c>
      <c r="AM86" s="13">
        <f>+'Club Fundraiser Tally Sheet'!AP87*Pricing!AM$3</f>
        <v>0</v>
      </c>
      <c r="AN86" s="13" t="e">
        <f>+'Club Fundraiser Tally Sheet'!#REF!*Pricing!AN$3</f>
        <v>#REF!</v>
      </c>
      <c r="AO86" s="13" t="e">
        <f>+'Club Fundraiser Tally Sheet'!#REF!*Pricing!AO$3</f>
        <v>#REF!</v>
      </c>
      <c r="AP86" s="13" t="e">
        <f>+'Club Fundraiser Tally Sheet'!#REF!*Pricing!AP$3</f>
        <v>#REF!</v>
      </c>
      <c r="AQ86" s="13" t="e">
        <f>+'Club Fundraiser Tally Sheet'!#REF!*Pricing!AQ$3</f>
        <v>#REF!</v>
      </c>
      <c r="AR86" s="13" t="e">
        <f>+'Club Fundraiser Tally Sheet'!#REF!*Pricing!AR$3</f>
        <v>#REF!</v>
      </c>
      <c r="AS86" s="13" t="e">
        <f>+'Club Fundraiser Tally Sheet'!#REF!*Pricing!AS$3</f>
        <v>#REF!</v>
      </c>
      <c r="AT86" s="13">
        <f>+'Club Fundraiser Tally Sheet'!AQ87*Pricing!AT$3</f>
        <v>0</v>
      </c>
      <c r="AU86" s="13">
        <f>+'Club Fundraiser Tally Sheet'!AR87*Pricing!AU$3</f>
        <v>0</v>
      </c>
      <c r="AV86" s="13">
        <f>+'Club Fundraiser Tally Sheet'!AS87*Pricing!AV$3</f>
        <v>0</v>
      </c>
      <c r="AW86" s="13">
        <f>+'Club Fundraiser Tally Sheet'!AT87*Pricing!AW$3</f>
        <v>0</v>
      </c>
      <c r="AX86" s="13">
        <f>+'Club Fundraiser Tally Sheet'!AU87*Pricing!AX$3</f>
        <v>0</v>
      </c>
      <c r="AY86" s="13">
        <f>+'Club Fundraiser Tally Sheet'!AV87*Pricing!AY$3</f>
        <v>0</v>
      </c>
      <c r="AZ86" s="13">
        <f>+'Club Fundraiser Tally Sheet'!AW87*Pricing!AZ$3</f>
        <v>0</v>
      </c>
      <c r="BA86" s="13">
        <f>+'Club Fundraiser Tally Sheet'!AX87*Pricing!BA$3</f>
        <v>0</v>
      </c>
      <c r="BB86" s="13">
        <f>+'Club Fundraiser Tally Sheet'!AY87*Pricing!BB$3</f>
        <v>0</v>
      </c>
      <c r="BC86" s="13">
        <f>+'Club Fundraiser Tally Sheet'!AZ87*Pricing!BC$3</f>
        <v>0</v>
      </c>
      <c r="BD86" s="13">
        <f>+'Club Fundraiser Tally Sheet'!BA87*Pricing!BD$3</f>
        <v>0</v>
      </c>
      <c r="BE86" s="13">
        <f>+'Club Fundraiser Tally Sheet'!BB87*Pricing!BE$3</f>
        <v>0</v>
      </c>
      <c r="BF86" s="13">
        <f>+'Club Fundraiser Tally Sheet'!BC87*Pricing!BF$3</f>
        <v>0</v>
      </c>
      <c r="BG86" s="13">
        <f>+'Club Fundraiser Tally Sheet'!BD87*Pricing!BG$3</f>
        <v>0</v>
      </c>
      <c r="BH86" s="13">
        <f>+'Club Fundraiser Tally Sheet'!BE87*Pricing!BH$3</f>
        <v>0</v>
      </c>
      <c r="BI86" s="13">
        <f>+'Club Fundraiser Tally Sheet'!BF87*Pricing!BI$3</f>
        <v>0</v>
      </c>
      <c r="BJ86" s="13">
        <f>+'Club Fundraiser Tally Sheet'!BG87*Pricing!BJ$3</f>
        <v>0</v>
      </c>
      <c r="BK86" s="13" t="e">
        <f>+'Club Fundraiser Tally Sheet'!#REF!*Pricing!BK$3</f>
        <v>#REF!</v>
      </c>
      <c r="BM86" s="6" t="e">
        <f t="shared" si="3"/>
        <v>#REF!</v>
      </c>
    </row>
    <row r="87" spans="2:65" ht="15.75" thickBot="1" x14ac:dyDescent="0.3">
      <c r="B87" s="13">
        <f>+'Club Fundraiser Tally Sheet'!B88*Pricing!B$3</f>
        <v>0</v>
      </c>
      <c r="C87" s="13">
        <f>+'Club Fundraiser Tally Sheet'!C88*Pricing!C$3</f>
        <v>0</v>
      </c>
      <c r="D87" s="13">
        <f>+'Club Fundraiser Tally Sheet'!D88*Pricing!D$3</f>
        <v>0</v>
      </c>
      <c r="E87" s="13">
        <f>+'Club Fundraiser Tally Sheet'!E88*Pricing!E$3</f>
        <v>0</v>
      </c>
      <c r="F87" s="13">
        <f>+'Club Fundraiser Tally Sheet'!F88*Pricing!F$3</f>
        <v>0</v>
      </c>
      <c r="G87" s="13">
        <f>+'Club Fundraiser Tally Sheet'!G88*Pricing!G$3</f>
        <v>0</v>
      </c>
      <c r="H87" s="13">
        <f>+'Club Fundraiser Tally Sheet'!H88*Pricing!H$3</f>
        <v>0</v>
      </c>
      <c r="I87" s="13">
        <f>+'Club Fundraiser Tally Sheet'!J88*Pricing!I$3</f>
        <v>0</v>
      </c>
      <c r="J87" s="13">
        <f>+'Club Fundraiser Tally Sheet'!K88*Pricing!J$3</f>
        <v>0</v>
      </c>
      <c r="K87" s="13">
        <f>+'Club Fundraiser Tally Sheet'!L88*Pricing!K$3</f>
        <v>0</v>
      </c>
      <c r="L87" s="13">
        <f>+'Club Fundraiser Tally Sheet'!M88*Pricing!L$3</f>
        <v>0</v>
      </c>
      <c r="M87" s="13">
        <f>+'Club Fundraiser Tally Sheet'!N88*Pricing!M$3</f>
        <v>0</v>
      </c>
      <c r="N87" s="13">
        <f>+'Club Fundraiser Tally Sheet'!O88*Pricing!N$3</f>
        <v>0</v>
      </c>
      <c r="O87" s="13">
        <f>+'Club Fundraiser Tally Sheet'!P88*Pricing!O$3</f>
        <v>0</v>
      </c>
      <c r="P87" s="13">
        <f>+'Club Fundraiser Tally Sheet'!Q88*Pricing!P$3</f>
        <v>0</v>
      </c>
      <c r="Q87" s="13">
        <f>+'Club Fundraiser Tally Sheet'!R88*Pricing!Q$3</f>
        <v>0</v>
      </c>
      <c r="R87" s="13">
        <f>+'Club Fundraiser Tally Sheet'!S88*Pricing!R$3</f>
        <v>0</v>
      </c>
      <c r="S87" s="13">
        <f>+'Club Fundraiser Tally Sheet'!T88*Pricing!S$3</f>
        <v>0</v>
      </c>
      <c r="T87" s="13">
        <f>+'Club Fundraiser Tally Sheet'!U88*Pricing!T$3</f>
        <v>0</v>
      </c>
      <c r="U87" s="13">
        <f>+'Club Fundraiser Tally Sheet'!V88*Pricing!U$3</f>
        <v>0</v>
      </c>
      <c r="V87" s="13">
        <f>+'Club Fundraiser Tally Sheet'!W88*Pricing!V$3</f>
        <v>0</v>
      </c>
      <c r="W87" s="13">
        <f>+'Club Fundraiser Tally Sheet'!X88*Pricing!W$3</f>
        <v>0</v>
      </c>
      <c r="X87" s="13">
        <f>+'Club Fundraiser Tally Sheet'!Y88*Pricing!X$3</f>
        <v>0</v>
      </c>
      <c r="Y87" s="13">
        <f>+'Club Fundraiser Tally Sheet'!Z88*Pricing!Y$3</f>
        <v>0</v>
      </c>
      <c r="Z87" s="13">
        <f>+'Club Fundraiser Tally Sheet'!AA88*Pricing!Z$3</f>
        <v>0</v>
      </c>
      <c r="AA87" s="13">
        <f>+'Club Fundraiser Tally Sheet'!AB88*Pricing!AA$3</f>
        <v>0</v>
      </c>
      <c r="AB87" s="13">
        <f>+'Club Fundraiser Tally Sheet'!AC88*Pricing!AB$3</f>
        <v>0</v>
      </c>
      <c r="AC87" s="13">
        <f>+'Club Fundraiser Tally Sheet'!AD88*Pricing!AC$3</f>
        <v>0</v>
      </c>
      <c r="AD87" s="13">
        <f>+'Club Fundraiser Tally Sheet'!AE88*Pricing!AD$3</f>
        <v>0</v>
      </c>
      <c r="AE87" s="13">
        <f>+'Club Fundraiser Tally Sheet'!AF88*Pricing!AE$3</f>
        <v>0</v>
      </c>
      <c r="AF87" s="13">
        <f>+'Club Fundraiser Tally Sheet'!AG88*Pricing!AF$3</f>
        <v>0</v>
      </c>
      <c r="AG87" s="13">
        <f>+'Club Fundraiser Tally Sheet'!AH88*Pricing!AG$3</f>
        <v>0</v>
      </c>
      <c r="AH87" s="13">
        <f>+'Club Fundraiser Tally Sheet'!AI88*Pricing!AH$3</f>
        <v>0</v>
      </c>
      <c r="AI87" s="13">
        <f>+'Club Fundraiser Tally Sheet'!AJ88*Pricing!AI$3</f>
        <v>0</v>
      </c>
      <c r="AJ87" s="13">
        <f>+'Club Fundraiser Tally Sheet'!AK88*Pricing!AJ$3</f>
        <v>0</v>
      </c>
      <c r="AK87" s="13">
        <f>+'Club Fundraiser Tally Sheet'!AL88*Pricing!AK$3</f>
        <v>0</v>
      </c>
      <c r="AL87" s="13">
        <f>+'Club Fundraiser Tally Sheet'!AN88*Pricing!AL$3</f>
        <v>0</v>
      </c>
      <c r="AM87" s="13">
        <f>+'Club Fundraiser Tally Sheet'!AP88*Pricing!AM$3</f>
        <v>0</v>
      </c>
      <c r="AN87" s="13" t="e">
        <f>+'Club Fundraiser Tally Sheet'!#REF!*Pricing!AN$3</f>
        <v>#REF!</v>
      </c>
      <c r="AO87" s="13" t="e">
        <f>+'Club Fundraiser Tally Sheet'!#REF!*Pricing!AO$3</f>
        <v>#REF!</v>
      </c>
      <c r="AP87" s="13" t="e">
        <f>+'Club Fundraiser Tally Sheet'!#REF!*Pricing!AP$3</f>
        <v>#REF!</v>
      </c>
      <c r="AQ87" s="13" t="e">
        <f>+'Club Fundraiser Tally Sheet'!#REF!*Pricing!AQ$3</f>
        <v>#REF!</v>
      </c>
      <c r="AR87" s="13" t="e">
        <f>+'Club Fundraiser Tally Sheet'!#REF!*Pricing!AR$3</f>
        <v>#REF!</v>
      </c>
      <c r="AS87" s="13" t="e">
        <f>+'Club Fundraiser Tally Sheet'!#REF!*Pricing!AS$3</f>
        <v>#REF!</v>
      </c>
      <c r="AT87" s="13">
        <f>+'Club Fundraiser Tally Sheet'!AQ88*Pricing!AT$3</f>
        <v>0</v>
      </c>
      <c r="AU87" s="13">
        <f>+'Club Fundraiser Tally Sheet'!AR88*Pricing!AU$3</f>
        <v>0</v>
      </c>
      <c r="AV87" s="13">
        <f>+'Club Fundraiser Tally Sheet'!AS88*Pricing!AV$3</f>
        <v>0</v>
      </c>
      <c r="AW87" s="13">
        <f>+'Club Fundraiser Tally Sheet'!AT88*Pricing!AW$3</f>
        <v>0</v>
      </c>
      <c r="AX87" s="13">
        <f>+'Club Fundraiser Tally Sheet'!AU88*Pricing!AX$3</f>
        <v>0</v>
      </c>
      <c r="AY87" s="13">
        <f>+'Club Fundraiser Tally Sheet'!AV88*Pricing!AY$3</f>
        <v>0</v>
      </c>
      <c r="AZ87" s="13">
        <f>+'Club Fundraiser Tally Sheet'!AW88*Pricing!AZ$3</f>
        <v>0</v>
      </c>
      <c r="BA87" s="13">
        <f>+'Club Fundraiser Tally Sheet'!AX88*Pricing!BA$3</f>
        <v>0</v>
      </c>
      <c r="BB87" s="13">
        <f>+'Club Fundraiser Tally Sheet'!AY88*Pricing!BB$3</f>
        <v>0</v>
      </c>
      <c r="BC87" s="13">
        <f>+'Club Fundraiser Tally Sheet'!AZ88*Pricing!BC$3</f>
        <v>0</v>
      </c>
      <c r="BD87" s="13">
        <f>+'Club Fundraiser Tally Sheet'!BA88*Pricing!BD$3</f>
        <v>0</v>
      </c>
      <c r="BE87" s="13">
        <f>+'Club Fundraiser Tally Sheet'!BB88*Pricing!BE$3</f>
        <v>0</v>
      </c>
      <c r="BF87" s="13">
        <f>+'Club Fundraiser Tally Sheet'!BC88*Pricing!BF$3</f>
        <v>0</v>
      </c>
      <c r="BG87" s="13">
        <f>+'Club Fundraiser Tally Sheet'!BD88*Pricing!BG$3</f>
        <v>0</v>
      </c>
      <c r="BH87" s="13">
        <f>+'Club Fundraiser Tally Sheet'!BE88*Pricing!BH$3</f>
        <v>0</v>
      </c>
      <c r="BI87" s="13">
        <f>+'Club Fundraiser Tally Sheet'!BF88*Pricing!BI$3</f>
        <v>0</v>
      </c>
      <c r="BJ87" s="13">
        <f>+'Club Fundraiser Tally Sheet'!BG88*Pricing!BJ$3</f>
        <v>0</v>
      </c>
      <c r="BK87" s="13" t="e">
        <f>+'Club Fundraiser Tally Sheet'!#REF!*Pricing!BK$3</f>
        <v>#REF!</v>
      </c>
      <c r="BM87" s="6" t="e">
        <f t="shared" si="3"/>
        <v>#REF!</v>
      </c>
    </row>
    <row r="88" spans="2:65" ht="15.75" thickBot="1" x14ac:dyDescent="0.3">
      <c r="B88" s="13">
        <f>+'Club Fundraiser Tally Sheet'!B89*Pricing!B$3</f>
        <v>0</v>
      </c>
      <c r="C88" s="13">
        <f>+'Club Fundraiser Tally Sheet'!C89*Pricing!C$3</f>
        <v>0</v>
      </c>
      <c r="D88" s="13">
        <f>+'Club Fundraiser Tally Sheet'!D89*Pricing!D$3</f>
        <v>0</v>
      </c>
      <c r="E88" s="13">
        <f>+'Club Fundraiser Tally Sheet'!E89*Pricing!E$3</f>
        <v>0</v>
      </c>
      <c r="F88" s="13">
        <f>+'Club Fundraiser Tally Sheet'!F89*Pricing!F$3</f>
        <v>0</v>
      </c>
      <c r="G88" s="13">
        <f>+'Club Fundraiser Tally Sheet'!G89*Pricing!G$3</f>
        <v>0</v>
      </c>
      <c r="H88" s="13">
        <f>+'Club Fundraiser Tally Sheet'!H89*Pricing!H$3</f>
        <v>0</v>
      </c>
      <c r="I88" s="13">
        <f>+'Club Fundraiser Tally Sheet'!J89*Pricing!I$3</f>
        <v>0</v>
      </c>
      <c r="J88" s="13">
        <f>+'Club Fundraiser Tally Sheet'!K89*Pricing!J$3</f>
        <v>0</v>
      </c>
      <c r="K88" s="13">
        <f>+'Club Fundraiser Tally Sheet'!L89*Pricing!K$3</f>
        <v>0</v>
      </c>
      <c r="L88" s="13">
        <f>+'Club Fundraiser Tally Sheet'!M89*Pricing!L$3</f>
        <v>0</v>
      </c>
      <c r="M88" s="13">
        <f>+'Club Fundraiser Tally Sheet'!N89*Pricing!M$3</f>
        <v>0</v>
      </c>
      <c r="N88" s="13">
        <f>+'Club Fundraiser Tally Sheet'!O89*Pricing!N$3</f>
        <v>0</v>
      </c>
      <c r="O88" s="13">
        <f>+'Club Fundraiser Tally Sheet'!P89*Pricing!O$3</f>
        <v>0</v>
      </c>
      <c r="P88" s="13">
        <f>+'Club Fundraiser Tally Sheet'!Q89*Pricing!P$3</f>
        <v>0</v>
      </c>
      <c r="Q88" s="13">
        <f>+'Club Fundraiser Tally Sheet'!R89*Pricing!Q$3</f>
        <v>0</v>
      </c>
      <c r="R88" s="13">
        <f>+'Club Fundraiser Tally Sheet'!S89*Pricing!R$3</f>
        <v>0</v>
      </c>
      <c r="S88" s="13">
        <f>+'Club Fundraiser Tally Sheet'!T89*Pricing!S$3</f>
        <v>0</v>
      </c>
      <c r="T88" s="13">
        <f>+'Club Fundraiser Tally Sheet'!U89*Pricing!T$3</f>
        <v>0</v>
      </c>
      <c r="U88" s="13">
        <f>+'Club Fundraiser Tally Sheet'!V89*Pricing!U$3</f>
        <v>0</v>
      </c>
      <c r="V88" s="13">
        <f>+'Club Fundraiser Tally Sheet'!W89*Pricing!V$3</f>
        <v>0</v>
      </c>
      <c r="W88" s="13">
        <f>+'Club Fundraiser Tally Sheet'!X89*Pricing!W$3</f>
        <v>0</v>
      </c>
      <c r="X88" s="13">
        <f>+'Club Fundraiser Tally Sheet'!Y89*Pricing!X$3</f>
        <v>0</v>
      </c>
      <c r="Y88" s="13">
        <f>+'Club Fundraiser Tally Sheet'!Z89*Pricing!Y$3</f>
        <v>0</v>
      </c>
      <c r="Z88" s="13">
        <f>+'Club Fundraiser Tally Sheet'!AA89*Pricing!Z$3</f>
        <v>0</v>
      </c>
      <c r="AA88" s="13">
        <f>+'Club Fundraiser Tally Sheet'!AB89*Pricing!AA$3</f>
        <v>0</v>
      </c>
      <c r="AB88" s="13">
        <f>+'Club Fundraiser Tally Sheet'!AC89*Pricing!AB$3</f>
        <v>0</v>
      </c>
      <c r="AC88" s="13">
        <f>+'Club Fundraiser Tally Sheet'!AD89*Pricing!AC$3</f>
        <v>0</v>
      </c>
      <c r="AD88" s="13">
        <f>+'Club Fundraiser Tally Sheet'!AE89*Pricing!AD$3</f>
        <v>0</v>
      </c>
      <c r="AE88" s="13">
        <f>+'Club Fundraiser Tally Sheet'!AF89*Pricing!AE$3</f>
        <v>0</v>
      </c>
      <c r="AF88" s="13">
        <f>+'Club Fundraiser Tally Sheet'!AG89*Pricing!AF$3</f>
        <v>0</v>
      </c>
      <c r="AG88" s="13">
        <f>+'Club Fundraiser Tally Sheet'!AH89*Pricing!AG$3</f>
        <v>0</v>
      </c>
      <c r="AH88" s="13">
        <f>+'Club Fundraiser Tally Sheet'!AI89*Pricing!AH$3</f>
        <v>0</v>
      </c>
      <c r="AI88" s="13">
        <f>+'Club Fundraiser Tally Sheet'!AJ89*Pricing!AI$3</f>
        <v>0</v>
      </c>
      <c r="AJ88" s="13">
        <f>+'Club Fundraiser Tally Sheet'!AK89*Pricing!AJ$3</f>
        <v>0</v>
      </c>
      <c r="AK88" s="13">
        <f>+'Club Fundraiser Tally Sheet'!AL89*Pricing!AK$3</f>
        <v>0</v>
      </c>
      <c r="AL88" s="13">
        <f>+'Club Fundraiser Tally Sheet'!AN89*Pricing!AL$3</f>
        <v>0</v>
      </c>
      <c r="AM88" s="13">
        <f>+'Club Fundraiser Tally Sheet'!AP89*Pricing!AM$3</f>
        <v>0</v>
      </c>
      <c r="AN88" s="13" t="e">
        <f>+'Club Fundraiser Tally Sheet'!#REF!*Pricing!AN$3</f>
        <v>#REF!</v>
      </c>
      <c r="AO88" s="13" t="e">
        <f>+'Club Fundraiser Tally Sheet'!#REF!*Pricing!AO$3</f>
        <v>#REF!</v>
      </c>
      <c r="AP88" s="13" t="e">
        <f>+'Club Fundraiser Tally Sheet'!#REF!*Pricing!AP$3</f>
        <v>#REF!</v>
      </c>
      <c r="AQ88" s="13" t="e">
        <f>+'Club Fundraiser Tally Sheet'!#REF!*Pricing!AQ$3</f>
        <v>#REF!</v>
      </c>
      <c r="AR88" s="13" t="e">
        <f>+'Club Fundraiser Tally Sheet'!#REF!*Pricing!AR$3</f>
        <v>#REF!</v>
      </c>
      <c r="AS88" s="13" t="e">
        <f>+'Club Fundraiser Tally Sheet'!#REF!*Pricing!AS$3</f>
        <v>#REF!</v>
      </c>
      <c r="AT88" s="13">
        <f>+'Club Fundraiser Tally Sheet'!AQ89*Pricing!AT$3</f>
        <v>0</v>
      </c>
      <c r="AU88" s="13">
        <f>+'Club Fundraiser Tally Sheet'!AR89*Pricing!AU$3</f>
        <v>0</v>
      </c>
      <c r="AV88" s="13">
        <f>+'Club Fundraiser Tally Sheet'!AS89*Pricing!AV$3</f>
        <v>0</v>
      </c>
      <c r="AW88" s="13">
        <f>+'Club Fundraiser Tally Sheet'!AT89*Pricing!AW$3</f>
        <v>0</v>
      </c>
      <c r="AX88" s="13">
        <f>+'Club Fundraiser Tally Sheet'!AU89*Pricing!AX$3</f>
        <v>0</v>
      </c>
      <c r="AY88" s="13">
        <f>+'Club Fundraiser Tally Sheet'!AV89*Pricing!AY$3</f>
        <v>0</v>
      </c>
      <c r="AZ88" s="13">
        <f>+'Club Fundraiser Tally Sheet'!AW89*Pricing!AZ$3</f>
        <v>0</v>
      </c>
      <c r="BA88" s="13">
        <f>+'Club Fundraiser Tally Sheet'!AX89*Pricing!BA$3</f>
        <v>0</v>
      </c>
      <c r="BB88" s="13">
        <f>+'Club Fundraiser Tally Sheet'!AY89*Pricing!BB$3</f>
        <v>0</v>
      </c>
      <c r="BC88" s="13">
        <f>+'Club Fundraiser Tally Sheet'!AZ89*Pricing!BC$3</f>
        <v>0</v>
      </c>
      <c r="BD88" s="13">
        <f>+'Club Fundraiser Tally Sheet'!BA89*Pricing!BD$3</f>
        <v>0</v>
      </c>
      <c r="BE88" s="13">
        <f>+'Club Fundraiser Tally Sheet'!BB89*Pricing!BE$3</f>
        <v>0</v>
      </c>
      <c r="BF88" s="13">
        <f>+'Club Fundraiser Tally Sheet'!BC89*Pricing!BF$3</f>
        <v>0</v>
      </c>
      <c r="BG88" s="13">
        <f>+'Club Fundraiser Tally Sheet'!BD89*Pricing!BG$3</f>
        <v>0</v>
      </c>
      <c r="BH88" s="13">
        <f>+'Club Fundraiser Tally Sheet'!BE89*Pricing!BH$3</f>
        <v>0</v>
      </c>
      <c r="BI88" s="13">
        <f>+'Club Fundraiser Tally Sheet'!BF89*Pricing!BI$3</f>
        <v>0</v>
      </c>
      <c r="BJ88" s="13">
        <f>+'Club Fundraiser Tally Sheet'!BG89*Pricing!BJ$3</f>
        <v>0</v>
      </c>
      <c r="BK88" s="13" t="e">
        <f>+'Club Fundraiser Tally Sheet'!#REF!*Pricing!BK$3</f>
        <v>#REF!</v>
      </c>
      <c r="BM88" s="6" t="e">
        <f t="shared" si="3"/>
        <v>#REF!</v>
      </c>
    </row>
    <row r="89" spans="2:65" ht="15.75" thickBot="1" x14ac:dyDescent="0.3">
      <c r="B89" s="13">
        <f>+'Club Fundraiser Tally Sheet'!B90*Pricing!B$3</f>
        <v>0</v>
      </c>
      <c r="C89" s="13">
        <f>+'Club Fundraiser Tally Sheet'!C90*Pricing!C$3</f>
        <v>0</v>
      </c>
      <c r="D89" s="13">
        <f>+'Club Fundraiser Tally Sheet'!D90*Pricing!D$3</f>
        <v>0</v>
      </c>
      <c r="E89" s="13">
        <f>+'Club Fundraiser Tally Sheet'!E90*Pricing!E$3</f>
        <v>0</v>
      </c>
      <c r="F89" s="13">
        <f>+'Club Fundraiser Tally Sheet'!F90*Pricing!F$3</f>
        <v>0</v>
      </c>
      <c r="G89" s="13">
        <f>+'Club Fundraiser Tally Sheet'!G90*Pricing!G$3</f>
        <v>0</v>
      </c>
      <c r="H89" s="13">
        <f>+'Club Fundraiser Tally Sheet'!H90*Pricing!H$3</f>
        <v>0</v>
      </c>
      <c r="I89" s="13">
        <f>+'Club Fundraiser Tally Sheet'!J90*Pricing!I$3</f>
        <v>0</v>
      </c>
      <c r="J89" s="13">
        <f>+'Club Fundraiser Tally Sheet'!K90*Pricing!J$3</f>
        <v>0</v>
      </c>
      <c r="K89" s="13">
        <f>+'Club Fundraiser Tally Sheet'!L90*Pricing!K$3</f>
        <v>0</v>
      </c>
      <c r="L89" s="13">
        <f>+'Club Fundraiser Tally Sheet'!M90*Pricing!L$3</f>
        <v>0</v>
      </c>
      <c r="M89" s="13">
        <f>+'Club Fundraiser Tally Sheet'!N90*Pricing!M$3</f>
        <v>0</v>
      </c>
      <c r="N89" s="13">
        <f>+'Club Fundraiser Tally Sheet'!O90*Pricing!N$3</f>
        <v>0</v>
      </c>
      <c r="O89" s="13">
        <f>+'Club Fundraiser Tally Sheet'!P90*Pricing!O$3</f>
        <v>0</v>
      </c>
      <c r="P89" s="13">
        <f>+'Club Fundraiser Tally Sheet'!Q90*Pricing!P$3</f>
        <v>0</v>
      </c>
      <c r="Q89" s="13">
        <f>+'Club Fundraiser Tally Sheet'!R90*Pricing!Q$3</f>
        <v>0</v>
      </c>
      <c r="R89" s="13">
        <f>+'Club Fundraiser Tally Sheet'!S90*Pricing!R$3</f>
        <v>0</v>
      </c>
      <c r="S89" s="13">
        <f>+'Club Fundraiser Tally Sheet'!T90*Pricing!S$3</f>
        <v>0</v>
      </c>
      <c r="T89" s="13">
        <f>+'Club Fundraiser Tally Sheet'!U90*Pricing!T$3</f>
        <v>0</v>
      </c>
      <c r="U89" s="13">
        <f>+'Club Fundraiser Tally Sheet'!V90*Pricing!U$3</f>
        <v>0</v>
      </c>
      <c r="V89" s="13">
        <f>+'Club Fundraiser Tally Sheet'!W90*Pricing!V$3</f>
        <v>0</v>
      </c>
      <c r="W89" s="13">
        <f>+'Club Fundraiser Tally Sheet'!X90*Pricing!W$3</f>
        <v>0</v>
      </c>
      <c r="X89" s="13">
        <f>+'Club Fundraiser Tally Sheet'!Y90*Pricing!X$3</f>
        <v>0</v>
      </c>
      <c r="Y89" s="13">
        <f>+'Club Fundraiser Tally Sheet'!Z90*Pricing!Y$3</f>
        <v>0</v>
      </c>
      <c r="Z89" s="13">
        <f>+'Club Fundraiser Tally Sheet'!AA90*Pricing!Z$3</f>
        <v>0</v>
      </c>
      <c r="AA89" s="13">
        <f>+'Club Fundraiser Tally Sheet'!AB90*Pricing!AA$3</f>
        <v>0</v>
      </c>
      <c r="AB89" s="13">
        <f>+'Club Fundraiser Tally Sheet'!AC90*Pricing!AB$3</f>
        <v>0</v>
      </c>
      <c r="AC89" s="13">
        <f>+'Club Fundraiser Tally Sheet'!AD90*Pricing!AC$3</f>
        <v>0</v>
      </c>
      <c r="AD89" s="13">
        <f>+'Club Fundraiser Tally Sheet'!AE90*Pricing!AD$3</f>
        <v>0</v>
      </c>
      <c r="AE89" s="13">
        <f>+'Club Fundraiser Tally Sheet'!AF90*Pricing!AE$3</f>
        <v>0</v>
      </c>
      <c r="AF89" s="13">
        <f>+'Club Fundraiser Tally Sheet'!AG90*Pricing!AF$3</f>
        <v>0</v>
      </c>
      <c r="AG89" s="13">
        <f>+'Club Fundraiser Tally Sheet'!AH90*Pricing!AG$3</f>
        <v>0</v>
      </c>
      <c r="AH89" s="13">
        <f>+'Club Fundraiser Tally Sheet'!AI90*Pricing!AH$3</f>
        <v>0</v>
      </c>
      <c r="AI89" s="13">
        <f>+'Club Fundraiser Tally Sheet'!AJ90*Pricing!AI$3</f>
        <v>0</v>
      </c>
      <c r="AJ89" s="13">
        <f>+'Club Fundraiser Tally Sheet'!AK90*Pricing!AJ$3</f>
        <v>0</v>
      </c>
      <c r="AK89" s="13">
        <f>+'Club Fundraiser Tally Sheet'!AL90*Pricing!AK$3</f>
        <v>0</v>
      </c>
      <c r="AL89" s="13">
        <f>+'Club Fundraiser Tally Sheet'!AN90*Pricing!AL$3</f>
        <v>0</v>
      </c>
      <c r="AM89" s="13">
        <f>+'Club Fundraiser Tally Sheet'!AP90*Pricing!AM$3</f>
        <v>0</v>
      </c>
      <c r="AN89" s="13" t="e">
        <f>+'Club Fundraiser Tally Sheet'!#REF!*Pricing!AN$3</f>
        <v>#REF!</v>
      </c>
      <c r="AO89" s="13" t="e">
        <f>+'Club Fundraiser Tally Sheet'!#REF!*Pricing!AO$3</f>
        <v>#REF!</v>
      </c>
      <c r="AP89" s="13" t="e">
        <f>+'Club Fundraiser Tally Sheet'!#REF!*Pricing!AP$3</f>
        <v>#REF!</v>
      </c>
      <c r="AQ89" s="13" t="e">
        <f>+'Club Fundraiser Tally Sheet'!#REF!*Pricing!AQ$3</f>
        <v>#REF!</v>
      </c>
      <c r="AR89" s="13" t="e">
        <f>+'Club Fundraiser Tally Sheet'!#REF!*Pricing!AR$3</f>
        <v>#REF!</v>
      </c>
      <c r="AS89" s="13" t="e">
        <f>+'Club Fundraiser Tally Sheet'!#REF!*Pricing!AS$3</f>
        <v>#REF!</v>
      </c>
      <c r="AT89" s="13">
        <f>+'Club Fundraiser Tally Sheet'!AQ90*Pricing!AT$3</f>
        <v>0</v>
      </c>
      <c r="AU89" s="13">
        <f>+'Club Fundraiser Tally Sheet'!AR90*Pricing!AU$3</f>
        <v>0</v>
      </c>
      <c r="AV89" s="13">
        <f>+'Club Fundraiser Tally Sheet'!AS90*Pricing!AV$3</f>
        <v>0</v>
      </c>
      <c r="AW89" s="13">
        <f>+'Club Fundraiser Tally Sheet'!AT90*Pricing!AW$3</f>
        <v>0</v>
      </c>
      <c r="AX89" s="13">
        <f>+'Club Fundraiser Tally Sheet'!AU90*Pricing!AX$3</f>
        <v>0</v>
      </c>
      <c r="AY89" s="13">
        <f>+'Club Fundraiser Tally Sheet'!AV90*Pricing!AY$3</f>
        <v>0</v>
      </c>
      <c r="AZ89" s="13">
        <f>+'Club Fundraiser Tally Sheet'!AW90*Pricing!AZ$3</f>
        <v>0</v>
      </c>
      <c r="BA89" s="13">
        <f>+'Club Fundraiser Tally Sheet'!AX90*Pricing!BA$3</f>
        <v>0</v>
      </c>
      <c r="BB89" s="13">
        <f>+'Club Fundraiser Tally Sheet'!AY90*Pricing!BB$3</f>
        <v>0</v>
      </c>
      <c r="BC89" s="13">
        <f>+'Club Fundraiser Tally Sheet'!AZ90*Pricing!BC$3</f>
        <v>0</v>
      </c>
      <c r="BD89" s="13">
        <f>+'Club Fundraiser Tally Sheet'!BA90*Pricing!BD$3</f>
        <v>0</v>
      </c>
      <c r="BE89" s="13">
        <f>+'Club Fundraiser Tally Sheet'!BB90*Pricing!BE$3</f>
        <v>0</v>
      </c>
      <c r="BF89" s="13">
        <f>+'Club Fundraiser Tally Sheet'!BC90*Pricing!BF$3</f>
        <v>0</v>
      </c>
      <c r="BG89" s="13">
        <f>+'Club Fundraiser Tally Sheet'!BD90*Pricing!BG$3</f>
        <v>0</v>
      </c>
      <c r="BH89" s="13">
        <f>+'Club Fundraiser Tally Sheet'!BE90*Pricing!BH$3</f>
        <v>0</v>
      </c>
      <c r="BI89" s="13">
        <f>+'Club Fundraiser Tally Sheet'!BF90*Pricing!BI$3</f>
        <v>0</v>
      </c>
      <c r="BJ89" s="13">
        <f>+'Club Fundraiser Tally Sheet'!BG90*Pricing!BJ$3</f>
        <v>0</v>
      </c>
      <c r="BK89" s="13" t="e">
        <f>+'Club Fundraiser Tally Sheet'!#REF!*Pricing!BK$3</f>
        <v>#REF!</v>
      </c>
      <c r="BM89" s="6" t="e">
        <f t="shared" si="3"/>
        <v>#REF!</v>
      </c>
    </row>
    <row r="90" spans="2:65" ht="15.75" thickBot="1" x14ac:dyDescent="0.3">
      <c r="B90" s="13">
        <f>+'Club Fundraiser Tally Sheet'!B91*Pricing!B$3</f>
        <v>0</v>
      </c>
      <c r="C90" s="13">
        <f>+'Club Fundraiser Tally Sheet'!C91*Pricing!C$3</f>
        <v>0</v>
      </c>
      <c r="D90" s="13">
        <f>+'Club Fundraiser Tally Sheet'!D91*Pricing!D$3</f>
        <v>0</v>
      </c>
      <c r="E90" s="13">
        <f>+'Club Fundraiser Tally Sheet'!E91*Pricing!E$3</f>
        <v>0</v>
      </c>
      <c r="F90" s="13">
        <f>+'Club Fundraiser Tally Sheet'!F91*Pricing!F$3</f>
        <v>0</v>
      </c>
      <c r="G90" s="13">
        <f>+'Club Fundraiser Tally Sheet'!G91*Pricing!G$3</f>
        <v>0</v>
      </c>
      <c r="H90" s="13">
        <f>+'Club Fundraiser Tally Sheet'!H91*Pricing!H$3</f>
        <v>0</v>
      </c>
      <c r="I90" s="13">
        <f>+'Club Fundraiser Tally Sheet'!J91*Pricing!I$3</f>
        <v>0</v>
      </c>
      <c r="J90" s="13">
        <f>+'Club Fundraiser Tally Sheet'!K91*Pricing!J$3</f>
        <v>0</v>
      </c>
      <c r="K90" s="13">
        <f>+'Club Fundraiser Tally Sheet'!L91*Pricing!K$3</f>
        <v>0</v>
      </c>
      <c r="L90" s="13">
        <f>+'Club Fundraiser Tally Sheet'!M91*Pricing!L$3</f>
        <v>0</v>
      </c>
      <c r="M90" s="13">
        <f>+'Club Fundraiser Tally Sheet'!N91*Pricing!M$3</f>
        <v>0</v>
      </c>
      <c r="N90" s="13">
        <f>+'Club Fundraiser Tally Sheet'!O91*Pricing!N$3</f>
        <v>0</v>
      </c>
      <c r="O90" s="13">
        <f>+'Club Fundraiser Tally Sheet'!P91*Pricing!O$3</f>
        <v>0</v>
      </c>
      <c r="P90" s="13">
        <f>+'Club Fundraiser Tally Sheet'!Q91*Pricing!P$3</f>
        <v>0</v>
      </c>
      <c r="Q90" s="13">
        <f>+'Club Fundraiser Tally Sheet'!R91*Pricing!Q$3</f>
        <v>0</v>
      </c>
      <c r="R90" s="13">
        <f>+'Club Fundraiser Tally Sheet'!S91*Pricing!R$3</f>
        <v>0</v>
      </c>
      <c r="S90" s="13">
        <f>+'Club Fundraiser Tally Sheet'!T91*Pricing!S$3</f>
        <v>0</v>
      </c>
      <c r="T90" s="13">
        <f>+'Club Fundraiser Tally Sheet'!U91*Pricing!T$3</f>
        <v>0</v>
      </c>
      <c r="U90" s="13">
        <f>+'Club Fundraiser Tally Sheet'!V91*Pricing!U$3</f>
        <v>0</v>
      </c>
      <c r="V90" s="13">
        <f>+'Club Fundraiser Tally Sheet'!W91*Pricing!V$3</f>
        <v>0</v>
      </c>
      <c r="W90" s="13">
        <f>+'Club Fundraiser Tally Sheet'!X91*Pricing!W$3</f>
        <v>0</v>
      </c>
      <c r="X90" s="13">
        <f>+'Club Fundraiser Tally Sheet'!Y91*Pricing!X$3</f>
        <v>0</v>
      </c>
      <c r="Y90" s="13">
        <f>+'Club Fundraiser Tally Sheet'!Z91*Pricing!Y$3</f>
        <v>0</v>
      </c>
      <c r="Z90" s="13">
        <f>+'Club Fundraiser Tally Sheet'!AA91*Pricing!Z$3</f>
        <v>0</v>
      </c>
      <c r="AA90" s="13">
        <f>+'Club Fundraiser Tally Sheet'!AB91*Pricing!AA$3</f>
        <v>0</v>
      </c>
      <c r="AB90" s="13">
        <f>+'Club Fundraiser Tally Sheet'!AC91*Pricing!AB$3</f>
        <v>0</v>
      </c>
      <c r="AC90" s="13">
        <f>+'Club Fundraiser Tally Sheet'!AD91*Pricing!AC$3</f>
        <v>0</v>
      </c>
      <c r="AD90" s="13">
        <f>+'Club Fundraiser Tally Sheet'!AE91*Pricing!AD$3</f>
        <v>0</v>
      </c>
      <c r="AE90" s="13">
        <f>+'Club Fundraiser Tally Sheet'!AF91*Pricing!AE$3</f>
        <v>0</v>
      </c>
      <c r="AF90" s="13">
        <f>+'Club Fundraiser Tally Sheet'!AG91*Pricing!AF$3</f>
        <v>0</v>
      </c>
      <c r="AG90" s="13">
        <f>+'Club Fundraiser Tally Sheet'!AH91*Pricing!AG$3</f>
        <v>0</v>
      </c>
      <c r="AH90" s="13">
        <f>+'Club Fundraiser Tally Sheet'!AI91*Pricing!AH$3</f>
        <v>0</v>
      </c>
      <c r="AI90" s="13">
        <f>+'Club Fundraiser Tally Sheet'!AJ91*Pricing!AI$3</f>
        <v>0</v>
      </c>
      <c r="AJ90" s="13">
        <f>+'Club Fundraiser Tally Sheet'!AK91*Pricing!AJ$3</f>
        <v>0</v>
      </c>
      <c r="AK90" s="13">
        <f>+'Club Fundraiser Tally Sheet'!AL91*Pricing!AK$3</f>
        <v>0</v>
      </c>
      <c r="AL90" s="13">
        <f>+'Club Fundraiser Tally Sheet'!AN91*Pricing!AL$3</f>
        <v>0</v>
      </c>
      <c r="AM90" s="13">
        <f>+'Club Fundraiser Tally Sheet'!AP91*Pricing!AM$3</f>
        <v>0</v>
      </c>
      <c r="AN90" s="13" t="e">
        <f>+'Club Fundraiser Tally Sheet'!#REF!*Pricing!AN$3</f>
        <v>#REF!</v>
      </c>
      <c r="AO90" s="13" t="e">
        <f>+'Club Fundraiser Tally Sheet'!#REF!*Pricing!AO$3</f>
        <v>#REF!</v>
      </c>
      <c r="AP90" s="13" t="e">
        <f>+'Club Fundraiser Tally Sheet'!#REF!*Pricing!AP$3</f>
        <v>#REF!</v>
      </c>
      <c r="AQ90" s="13" t="e">
        <f>+'Club Fundraiser Tally Sheet'!#REF!*Pricing!AQ$3</f>
        <v>#REF!</v>
      </c>
      <c r="AR90" s="13" t="e">
        <f>+'Club Fundraiser Tally Sheet'!#REF!*Pricing!AR$3</f>
        <v>#REF!</v>
      </c>
      <c r="AS90" s="13" t="e">
        <f>+'Club Fundraiser Tally Sheet'!#REF!*Pricing!AS$3</f>
        <v>#REF!</v>
      </c>
      <c r="AT90" s="13">
        <f>+'Club Fundraiser Tally Sheet'!AQ91*Pricing!AT$3</f>
        <v>0</v>
      </c>
      <c r="AU90" s="13">
        <f>+'Club Fundraiser Tally Sheet'!AR91*Pricing!AU$3</f>
        <v>0</v>
      </c>
      <c r="AV90" s="13">
        <f>+'Club Fundraiser Tally Sheet'!AS91*Pricing!AV$3</f>
        <v>0</v>
      </c>
      <c r="AW90" s="13">
        <f>+'Club Fundraiser Tally Sheet'!AT91*Pricing!AW$3</f>
        <v>0</v>
      </c>
      <c r="AX90" s="13">
        <f>+'Club Fundraiser Tally Sheet'!AU91*Pricing!AX$3</f>
        <v>0</v>
      </c>
      <c r="AY90" s="13">
        <f>+'Club Fundraiser Tally Sheet'!AV91*Pricing!AY$3</f>
        <v>0</v>
      </c>
      <c r="AZ90" s="13">
        <f>+'Club Fundraiser Tally Sheet'!AW91*Pricing!AZ$3</f>
        <v>0</v>
      </c>
      <c r="BA90" s="13">
        <f>+'Club Fundraiser Tally Sheet'!AX91*Pricing!BA$3</f>
        <v>0</v>
      </c>
      <c r="BB90" s="13">
        <f>+'Club Fundraiser Tally Sheet'!AY91*Pricing!BB$3</f>
        <v>0</v>
      </c>
      <c r="BC90" s="13">
        <f>+'Club Fundraiser Tally Sheet'!AZ91*Pricing!BC$3</f>
        <v>0</v>
      </c>
      <c r="BD90" s="13">
        <f>+'Club Fundraiser Tally Sheet'!BA91*Pricing!BD$3</f>
        <v>0</v>
      </c>
      <c r="BE90" s="13">
        <f>+'Club Fundraiser Tally Sheet'!BB91*Pricing!BE$3</f>
        <v>0</v>
      </c>
      <c r="BF90" s="13">
        <f>+'Club Fundraiser Tally Sheet'!BC91*Pricing!BF$3</f>
        <v>0</v>
      </c>
      <c r="BG90" s="13">
        <f>+'Club Fundraiser Tally Sheet'!BD91*Pricing!BG$3</f>
        <v>0</v>
      </c>
      <c r="BH90" s="13">
        <f>+'Club Fundraiser Tally Sheet'!BE91*Pricing!BH$3</f>
        <v>0</v>
      </c>
      <c r="BI90" s="13">
        <f>+'Club Fundraiser Tally Sheet'!BF91*Pricing!BI$3</f>
        <v>0</v>
      </c>
      <c r="BJ90" s="13">
        <f>+'Club Fundraiser Tally Sheet'!BG91*Pricing!BJ$3</f>
        <v>0</v>
      </c>
      <c r="BK90" s="13" t="e">
        <f>+'Club Fundraiser Tally Sheet'!#REF!*Pricing!BK$3</f>
        <v>#REF!</v>
      </c>
      <c r="BM90" s="6" t="e">
        <f t="shared" si="3"/>
        <v>#REF!</v>
      </c>
    </row>
    <row r="91" spans="2:65" ht="15.75" thickBot="1" x14ac:dyDescent="0.3">
      <c r="B91" s="13">
        <f>+'Club Fundraiser Tally Sheet'!B92*Pricing!B$3</f>
        <v>0</v>
      </c>
      <c r="C91" s="13">
        <f>+'Club Fundraiser Tally Sheet'!C92*Pricing!C$3</f>
        <v>0</v>
      </c>
      <c r="D91" s="13">
        <f>+'Club Fundraiser Tally Sheet'!D92*Pricing!D$3</f>
        <v>0</v>
      </c>
      <c r="E91" s="13">
        <f>+'Club Fundraiser Tally Sheet'!E92*Pricing!E$3</f>
        <v>0</v>
      </c>
      <c r="F91" s="13">
        <f>+'Club Fundraiser Tally Sheet'!F92*Pricing!F$3</f>
        <v>0</v>
      </c>
      <c r="G91" s="13">
        <f>+'Club Fundraiser Tally Sheet'!G92*Pricing!G$3</f>
        <v>0</v>
      </c>
      <c r="H91" s="13">
        <f>+'Club Fundraiser Tally Sheet'!H92*Pricing!H$3</f>
        <v>0</v>
      </c>
      <c r="I91" s="13">
        <f>+'Club Fundraiser Tally Sheet'!J92*Pricing!I$3</f>
        <v>0</v>
      </c>
      <c r="J91" s="13">
        <f>+'Club Fundraiser Tally Sheet'!K92*Pricing!J$3</f>
        <v>0</v>
      </c>
      <c r="K91" s="13">
        <f>+'Club Fundraiser Tally Sheet'!L92*Pricing!K$3</f>
        <v>0</v>
      </c>
      <c r="L91" s="13">
        <f>+'Club Fundraiser Tally Sheet'!M92*Pricing!L$3</f>
        <v>0</v>
      </c>
      <c r="M91" s="13">
        <f>+'Club Fundraiser Tally Sheet'!N92*Pricing!M$3</f>
        <v>0</v>
      </c>
      <c r="N91" s="13">
        <f>+'Club Fundraiser Tally Sheet'!O92*Pricing!N$3</f>
        <v>0</v>
      </c>
      <c r="O91" s="13">
        <f>+'Club Fundraiser Tally Sheet'!P92*Pricing!O$3</f>
        <v>0</v>
      </c>
      <c r="P91" s="13">
        <f>+'Club Fundraiser Tally Sheet'!Q92*Pricing!P$3</f>
        <v>0</v>
      </c>
      <c r="Q91" s="13">
        <f>+'Club Fundraiser Tally Sheet'!R92*Pricing!Q$3</f>
        <v>0</v>
      </c>
      <c r="R91" s="13">
        <f>+'Club Fundraiser Tally Sheet'!S92*Pricing!R$3</f>
        <v>0</v>
      </c>
      <c r="S91" s="13">
        <f>+'Club Fundraiser Tally Sheet'!T92*Pricing!S$3</f>
        <v>0</v>
      </c>
      <c r="T91" s="13">
        <f>+'Club Fundraiser Tally Sheet'!U92*Pricing!T$3</f>
        <v>0</v>
      </c>
      <c r="U91" s="13">
        <f>+'Club Fundraiser Tally Sheet'!V92*Pricing!U$3</f>
        <v>0</v>
      </c>
      <c r="V91" s="13">
        <f>+'Club Fundraiser Tally Sheet'!W92*Pricing!V$3</f>
        <v>0</v>
      </c>
      <c r="W91" s="13">
        <f>+'Club Fundraiser Tally Sheet'!X92*Pricing!W$3</f>
        <v>0</v>
      </c>
      <c r="X91" s="13">
        <f>+'Club Fundraiser Tally Sheet'!Y92*Pricing!X$3</f>
        <v>0</v>
      </c>
      <c r="Y91" s="13">
        <f>+'Club Fundraiser Tally Sheet'!Z92*Pricing!Y$3</f>
        <v>0</v>
      </c>
      <c r="Z91" s="13">
        <f>+'Club Fundraiser Tally Sheet'!AA92*Pricing!Z$3</f>
        <v>0</v>
      </c>
      <c r="AA91" s="13">
        <f>+'Club Fundraiser Tally Sheet'!AB92*Pricing!AA$3</f>
        <v>0</v>
      </c>
      <c r="AB91" s="13">
        <f>+'Club Fundraiser Tally Sheet'!AC92*Pricing!AB$3</f>
        <v>0</v>
      </c>
      <c r="AC91" s="13">
        <f>+'Club Fundraiser Tally Sheet'!AD92*Pricing!AC$3</f>
        <v>0</v>
      </c>
      <c r="AD91" s="13">
        <f>+'Club Fundraiser Tally Sheet'!AE92*Pricing!AD$3</f>
        <v>0</v>
      </c>
      <c r="AE91" s="13">
        <f>+'Club Fundraiser Tally Sheet'!AF92*Pricing!AE$3</f>
        <v>0</v>
      </c>
      <c r="AF91" s="13">
        <f>+'Club Fundraiser Tally Sheet'!AG92*Pricing!AF$3</f>
        <v>0</v>
      </c>
      <c r="AG91" s="13">
        <f>+'Club Fundraiser Tally Sheet'!AH92*Pricing!AG$3</f>
        <v>0</v>
      </c>
      <c r="AH91" s="13">
        <f>+'Club Fundraiser Tally Sheet'!AI92*Pricing!AH$3</f>
        <v>0</v>
      </c>
      <c r="AI91" s="13">
        <f>+'Club Fundraiser Tally Sheet'!AJ92*Pricing!AI$3</f>
        <v>0</v>
      </c>
      <c r="AJ91" s="13">
        <f>+'Club Fundraiser Tally Sheet'!AK92*Pricing!AJ$3</f>
        <v>0</v>
      </c>
      <c r="AK91" s="13">
        <f>+'Club Fundraiser Tally Sheet'!AL92*Pricing!AK$3</f>
        <v>0</v>
      </c>
      <c r="AL91" s="13">
        <f>+'Club Fundraiser Tally Sheet'!AN92*Pricing!AL$3</f>
        <v>0</v>
      </c>
      <c r="AM91" s="13">
        <f>+'Club Fundraiser Tally Sheet'!AP92*Pricing!AM$3</f>
        <v>0</v>
      </c>
      <c r="AN91" s="13" t="e">
        <f>+'Club Fundraiser Tally Sheet'!#REF!*Pricing!AN$3</f>
        <v>#REF!</v>
      </c>
      <c r="AO91" s="13" t="e">
        <f>+'Club Fundraiser Tally Sheet'!#REF!*Pricing!AO$3</f>
        <v>#REF!</v>
      </c>
      <c r="AP91" s="13" t="e">
        <f>+'Club Fundraiser Tally Sheet'!#REF!*Pricing!AP$3</f>
        <v>#REF!</v>
      </c>
      <c r="AQ91" s="13" t="e">
        <f>+'Club Fundraiser Tally Sheet'!#REF!*Pricing!AQ$3</f>
        <v>#REF!</v>
      </c>
      <c r="AR91" s="13" t="e">
        <f>+'Club Fundraiser Tally Sheet'!#REF!*Pricing!AR$3</f>
        <v>#REF!</v>
      </c>
      <c r="AS91" s="13" t="e">
        <f>+'Club Fundraiser Tally Sheet'!#REF!*Pricing!AS$3</f>
        <v>#REF!</v>
      </c>
      <c r="AT91" s="13">
        <f>+'Club Fundraiser Tally Sheet'!AQ92*Pricing!AT$3</f>
        <v>0</v>
      </c>
      <c r="AU91" s="13">
        <f>+'Club Fundraiser Tally Sheet'!AR92*Pricing!AU$3</f>
        <v>0</v>
      </c>
      <c r="AV91" s="13">
        <f>+'Club Fundraiser Tally Sheet'!AS92*Pricing!AV$3</f>
        <v>0</v>
      </c>
      <c r="AW91" s="13">
        <f>+'Club Fundraiser Tally Sheet'!AT92*Pricing!AW$3</f>
        <v>0</v>
      </c>
      <c r="AX91" s="13">
        <f>+'Club Fundraiser Tally Sheet'!AU92*Pricing!AX$3</f>
        <v>0</v>
      </c>
      <c r="AY91" s="13">
        <f>+'Club Fundraiser Tally Sheet'!AV92*Pricing!AY$3</f>
        <v>0</v>
      </c>
      <c r="AZ91" s="13">
        <f>+'Club Fundraiser Tally Sheet'!AW92*Pricing!AZ$3</f>
        <v>0</v>
      </c>
      <c r="BA91" s="13">
        <f>+'Club Fundraiser Tally Sheet'!AX92*Pricing!BA$3</f>
        <v>0</v>
      </c>
      <c r="BB91" s="13">
        <f>+'Club Fundraiser Tally Sheet'!AY92*Pricing!BB$3</f>
        <v>0</v>
      </c>
      <c r="BC91" s="13">
        <f>+'Club Fundraiser Tally Sheet'!AZ92*Pricing!BC$3</f>
        <v>0</v>
      </c>
      <c r="BD91" s="13">
        <f>+'Club Fundraiser Tally Sheet'!BA92*Pricing!BD$3</f>
        <v>0</v>
      </c>
      <c r="BE91" s="13">
        <f>+'Club Fundraiser Tally Sheet'!BB92*Pricing!BE$3</f>
        <v>0</v>
      </c>
      <c r="BF91" s="13">
        <f>+'Club Fundraiser Tally Sheet'!BC92*Pricing!BF$3</f>
        <v>0</v>
      </c>
      <c r="BG91" s="13">
        <f>+'Club Fundraiser Tally Sheet'!BD92*Pricing!BG$3</f>
        <v>0</v>
      </c>
      <c r="BH91" s="13">
        <f>+'Club Fundraiser Tally Sheet'!BE92*Pricing!BH$3</f>
        <v>0</v>
      </c>
      <c r="BI91" s="13">
        <f>+'Club Fundraiser Tally Sheet'!BF92*Pricing!BI$3</f>
        <v>0</v>
      </c>
      <c r="BJ91" s="13">
        <f>+'Club Fundraiser Tally Sheet'!BG92*Pricing!BJ$3</f>
        <v>0</v>
      </c>
      <c r="BK91" s="13" t="e">
        <f>+'Club Fundraiser Tally Sheet'!#REF!*Pricing!BK$3</f>
        <v>#REF!</v>
      </c>
      <c r="BM91" s="6" t="e">
        <f t="shared" si="3"/>
        <v>#REF!</v>
      </c>
    </row>
    <row r="92" spans="2:65" ht="15.75" thickBot="1" x14ac:dyDescent="0.3">
      <c r="B92" s="13">
        <f>+'Club Fundraiser Tally Sheet'!B93*Pricing!B$3</f>
        <v>0</v>
      </c>
      <c r="C92" s="13">
        <f>+'Club Fundraiser Tally Sheet'!C93*Pricing!C$3</f>
        <v>0</v>
      </c>
      <c r="D92" s="13">
        <f>+'Club Fundraiser Tally Sheet'!D93*Pricing!D$3</f>
        <v>0</v>
      </c>
      <c r="E92" s="13">
        <f>+'Club Fundraiser Tally Sheet'!E93*Pricing!E$3</f>
        <v>0</v>
      </c>
      <c r="F92" s="13">
        <f>+'Club Fundraiser Tally Sheet'!F93*Pricing!F$3</f>
        <v>0</v>
      </c>
      <c r="G92" s="13">
        <f>+'Club Fundraiser Tally Sheet'!G93*Pricing!G$3</f>
        <v>0</v>
      </c>
      <c r="H92" s="13">
        <f>+'Club Fundraiser Tally Sheet'!H93*Pricing!H$3</f>
        <v>0</v>
      </c>
      <c r="I92" s="13">
        <f>+'Club Fundraiser Tally Sheet'!J93*Pricing!I$3</f>
        <v>0</v>
      </c>
      <c r="J92" s="13">
        <f>+'Club Fundraiser Tally Sheet'!K93*Pricing!J$3</f>
        <v>0</v>
      </c>
      <c r="K92" s="13">
        <f>+'Club Fundraiser Tally Sheet'!L93*Pricing!K$3</f>
        <v>0</v>
      </c>
      <c r="L92" s="13">
        <f>+'Club Fundraiser Tally Sheet'!M93*Pricing!L$3</f>
        <v>0</v>
      </c>
      <c r="M92" s="13">
        <f>+'Club Fundraiser Tally Sheet'!N93*Pricing!M$3</f>
        <v>0</v>
      </c>
      <c r="N92" s="13">
        <f>+'Club Fundraiser Tally Sheet'!O93*Pricing!N$3</f>
        <v>0</v>
      </c>
      <c r="O92" s="13">
        <f>+'Club Fundraiser Tally Sheet'!P93*Pricing!O$3</f>
        <v>0</v>
      </c>
      <c r="P92" s="13">
        <f>+'Club Fundraiser Tally Sheet'!Q93*Pricing!P$3</f>
        <v>0</v>
      </c>
      <c r="Q92" s="13">
        <f>+'Club Fundraiser Tally Sheet'!R93*Pricing!Q$3</f>
        <v>0</v>
      </c>
      <c r="R92" s="13">
        <f>+'Club Fundraiser Tally Sheet'!S93*Pricing!R$3</f>
        <v>0</v>
      </c>
      <c r="S92" s="13">
        <f>+'Club Fundraiser Tally Sheet'!T93*Pricing!S$3</f>
        <v>0</v>
      </c>
      <c r="T92" s="13">
        <f>+'Club Fundraiser Tally Sheet'!U93*Pricing!T$3</f>
        <v>0</v>
      </c>
      <c r="U92" s="13">
        <f>+'Club Fundraiser Tally Sheet'!V93*Pricing!U$3</f>
        <v>0</v>
      </c>
      <c r="V92" s="13">
        <f>+'Club Fundraiser Tally Sheet'!W93*Pricing!V$3</f>
        <v>0</v>
      </c>
      <c r="W92" s="13">
        <f>+'Club Fundraiser Tally Sheet'!X93*Pricing!W$3</f>
        <v>0</v>
      </c>
      <c r="X92" s="13">
        <f>+'Club Fundraiser Tally Sheet'!Y93*Pricing!X$3</f>
        <v>0</v>
      </c>
      <c r="Y92" s="13">
        <f>+'Club Fundraiser Tally Sheet'!Z93*Pricing!Y$3</f>
        <v>0</v>
      </c>
      <c r="Z92" s="13">
        <f>+'Club Fundraiser Tally Sheet'!AA93*Pricing!Z$3</f>
        <v>0</v>
      </c>
      <c r="AA92" s="13">
        <f>+'Club Fundraiser Tally Sheet'!AB93*Pricing!AA$3</f>
        <v>0</v>
      </c>
      <c r="AB92" s="13">
        <f>+'Club Fundraiser Tally Sheet'!AC93*Pricing!AB$3</f>
        <v>0</v>
      </c>
      <c r="AC92" s="13">
        <f>+'Club Fundraiser Tally Sheet'!AD93*Pricing!AC$3</f>
        <v>0</v>
      </c>
      <c r="AD92" s="13">
        <f>+'Club Fundraiser Tally Sheet'!AE93*Pricing!AD$3</f>
        <v>0</v>
      </c>
      <c r="AE92" s="13">
        <f>+'Club Fundraiser Tally Sheet'!AF93*Pricing!AE$3</f>
        <v>0</v>
      </c>
      <c r="AF92" s="13">
        <f>+'Club Fundraiser Tally Sheet'!AG93*Pricing!AF$3</f>
        <v>0</v>
      </c>
      <c r="AG92" s="13">
        <f>+'Club Fundraiser Tally Sheet'!AH93*Pricing!AG$3</f>
        <v>0</v>
      </c>
      <c r="AH92" s="13">
        <f>+'Club Fundraiser Tally Sheet'!AI93*Pricing!AH$3</f>
        <v>0</v>
      </c>
      <c r="AI92" s="13">
        <f>+'Club Fundraiser Tally Sheet'!AJ93*Pricing!AI$3</f>
        <v>0</v>
      </c>
      <c r="AJ92" s="13">
        <f>+'Club Fundraiser Tally Sheet'!AK93*Pricing!AJ$3</f>
        <v>0</v>
      </c>
      <c r="AK92" s="13">
        <f>+'Club Fundraiser Tally Sheet'!AL93*Pricing!AK$3</f>
        <v>0</v>
      </c>
      <c r="AL92" s="13">
        <f>+'Club Fundraiser Tally Sheet'!AN93*Pricing!AL$3</f>
        <v>0</v>
      </c>
      <c r="AM92" s="13">
        <f>+'Club Fundraiser Tally Sheet'!AP93*Pricing!AM$3</f>
        <v>0</v>
      </c>
      <c r="AN92" s="13" t="e">
        <f>+'Club Fundraiser Tally Sheet'!#REF!*Pricing!AN$3</f>
        <v>#REF!</v>
      </c>
      <c r="AO92" s="13" t="e">
        <f>+'Club Fundraiser Tally Sheet'!#REF!*Pricing!AO$3</f>
        <v>#REF!</v>
      </c>
      <c r="AP92" s="13" t="e">
        <f>+'Club Fundraiser Tally Sheet'!#REF!*Pricing!AP$3</f>
        <v>#REF!</v>
      </c>
      <c r="AQ92" s="13" t="e">
        <f>+'Club Fundraiser Tally Sheet'!#REF!*Pricing!AQ$3</f>
        <v>#REF!</v>
      </c>
      <c r="AR92" s="13" t="e">
        <f>+'Club Fundraiser Tally Sheet'!#REF!*Pricing!AR$3</f>
        <v>#REF!</v>
      </c>
      <c r="AS92" s="13" t="e">
        <f>+'Club Fundraiser Tally Sheet'!#REF!*Pricing!AS$3</f>
        <v>#REF!</v>
      </c>
      <c r="AT92" s="13">
        <f>+'Club Fundraiser Tally Sheet'!AQ93*Pricing!AT$3</f>
        <v>0</v>
      </c>
      <c r="AU92" s="13">
        <f>+'Club Fundraiser Tally Sheet'!AR93*Pricing!AU$3</f>
        <v>0</v>
      </c>
      <c r="AV92" s="13">
        <f>+'Club Fundraiser Tally Sheet'!AS93*Pricing!AV$3</f>
        <v>0</v>
      </c>
      <c r="AW92" s="13">
        <f>+'Club Fundraiser Tally Sheet'!AT93*Pricing!AW$3</f>
        <v>0</v>
      </c>
      <c r="AX92" s="13">
        <f>+'Club Fundraiser Tally Sheet'!AU93*Pricing!AX$3</f>
        <v>0</v>
      </c>
      <c r="AY92" s="13">
        <f>+'Club Fundraiser Tally Sheet'!AV93*Pricing!AY$3</f>
        <v>0</v>
      </c>
      <c r="AZ92" s="13">
        <f>+'Club Fundraiser Tally Sheet'!AW93*Pricing!AZ$3</f>
        <v>0</v>
      </c>
      <c r="BA92" s="13">
        <f>+'Club Fundraiser Tally Sheet'!AX93*Pricing!BA$3</f>
        <v>0</v>
      </c>
      <c r="BB92" s="13">
        <f>+'Club Fundraiser Tally Sheet'!AY93*Pricing!BB$3</f>
        <v>0</v>
      </c>
      <c r="BC92" s="13">
        <f>+'Club Fundraiser Tally Sheet'!AZ93*Pricing!BC$3</f>
        <v>0</v>
      </c>
      <c r="BD92" s="13">
        <f>+'Club Fundraiser Tally Sheet'!BA93*Pricing!BD$3</f>
        <v>0</v>
      </c>
      <c r="BE92" s="13">
        <f>+'Club Fundraiser Tally Sheet'!BB93*Pricing!BE$3</f>
        <v>0</v>
      </c>
      <c r="BF92" s="13">
        <f>+'Club Fundraiser Tally Sheet'!BC93*Pricing!BF$3</f>
        <v>0</v>
      </c>
      <c r="BG92" s="13">
        <f>+'Club Fundraiser Tally Sheet'!BD93*Pricing!BG$3</f>
        <v>0</v>
      </c>
      <c r="BH92" s="13">
        <f>+'Club Fundraiser Tally Sheet'!BE93*Pricing!BH$3</f>
        <v>0</v>
      </c>
      <c r="BI92" s="13">
        <f>+'Club Fundraiser Tally Sheet'!BF93*Pricing!BI$3</f>
        <v>0</v>
      </c>
      <c r="BJ92" s="13">
        <f>+'Club Fundraiser Tally Sheet'!BG93*Pricing!BJ$3</f>
        <v>0</v>
      </c>
      <c r="BK92" s="13" t="e">
        <f>+'Club Fundraiser Tally Sheet'!#REF!*Pricing!BK$3</f>
        <v>#REF!</v>
      </c>
      <c r="BM92" s="6" t="e">
        <f t="shared" si="3"/>
        <v>#REF!</v>
      </c>
    </row>
    <row r="93" spans="2:65" ht="15.75" thickBot="1" x14ac:dyDescent="0.3">
      <c r="B93" s="13">
        <f>+'Club Fundraiser Tally Sheet'!B94*Pricing!B$3</f>
        <v>0</v>
      </c>
      <c r="C93" s="13">
        <f>+'Club Fundraiser Tally Sheet'!C94*Pricing!C$3</f>
        <v>0</v>
      </c>
      <c r="D93" s="13">
        <f>+'Club Fundraiser Tally Sheet'!D94*Pricing!D$3</f>
        <v>0</v>
      </c>
      <c r="E93" s="13">
        <f>+'Club Fundraiser Tally Sheet'!E94*Pricing!E$3</f>
        <v>0</v>
      </c>
      <c r="F93" s="13">
        <f>+'Club Fundraiser Tally Sheet'!F94*Pricing!F$3</f>
        <v>0</v>
      </c>
      <c r="G93" s="13">
        <f>+'Club Fundraiser Tally Sheet'!G94*Pricing!G$3</f>
        <v>0</v>
      </c>
      <c r="H93" s="13">
        <f>+'Club Fundraiser Tally Sheet'!H94*Pricing!H$3</f>
        <v>0</v>
      </c>
      <c r="I93" s="13">
        <f>+'Club Fundraiser Tally Sheet'!J94*Pricing!I$3</f>
        <v>0</v>
      </c>
      <c r="J93" s="13">
        <f>+'Club Fundraiser Tally Sheet'!K94*Pricing!J$3</f>
        <v>0</v>
      </c>
      <c r="K93" s="13">
        <f>+'Club Fundraiser Tally Sheet'!L94*Pricing!K$3</f>
        <v>0</v>
      </c>
      <c r="L93" s="13">
        <f>+'Club Fundraiser Tally Sheet'!M94*Pricing!L$3</f>
        <v>0</v>
      </c>
      <c r="M93" s="13">
        <f>+'Club Fundraiser Tally Sheet'!N94*Pricing!M$3</f>
        <v>0</v>
      </c>
      <c r="N93" s="13">
        <f>+'Club Fundraiser Tally Sheet'!O94*Pricing!N$3</f>
        <v>0</v>
      </c>
      <c r="O93" s="13">
        <f>+'Club Fundraiser Tally Sheet'!P94*Pricing!O$3</f>
        <v>0</v>
      </c>
      <c r="P93" s="13">
        <f>+'Club Fundraiser Tally Sheet'!Q94*Pricing!P$3</f>
        <v>0</v>
      </c>
      <c r="Q93" s="13">
        <f>+'Club Fundraiser Tally Sheet'!R94*Pricing!Q$3</f>
        <v>0</v>
      </c>
      <c r="R93" s="13">
        <f>+'Club Fundraiser Tally Sheet'!S94*Pricing!R$3</f>
        <v>0</v>
      </c>
      <c r="S93" s="13">
        <f>+'Club Fundraiser Tally Sheet'!T94*Pricing!S$3</f>
        <v>0</v>
      </c>
      <c r="T93" s="13">
        <f>+'Club Fundraiser Tally Sheet'!U94*Pricing!T$3</f>
        <v>0</v>
      </c>
      <c r="U93" s="13">
        <f>+'Club Fundraiser Tally Sheet'!V94*Pricing!U$3</f>
        <v>0</v>
      </c>
      <c r="V93" s="13">
        <f>+'Club Fundraiser Tally Sheet'!W94*Pricing!V$3</f>
        <v>0</v>
      </c>
      <c r="W93" s="13">
        <f>+'Club Fundraiser Tally Sheet'!X94*Pricing!W$3</f>
        <v>0</v>
      </c>
      <c r="X93" s="13">
        <f>+'Club Fundraiser Tally Sheet'!Y94*Pricing!X$3</f>
        <v>0</v>
      </c>
      <c r="Y93" s="13">
        <f>+'Club Fundraiser Tally Sheet'!Z94*Pricing!Y$3</f>
        <v>0</v>
      </c>
      <c r="Z93" s="13">
        <f>+'Club Fundraiser Tally Sheet'!AA94*Pricing!Z$3</f>
        <v>0</v>
      </c>
      <c r="AA93" s="13">
        <f>+'Club Fundraiser Tally Sheet'!AB94*Pricing!AA$3</f>
        <v>0</v>
      </c>
      <c r="AB93" s="13">
        <f>+'Club Fundraiser Tally Sheet'!AC94*Pricing!AB$3</f>
        <v>0</v>
      </c>
      <c r="AC93" s="13">
        <f>+'Club Fundraiser Tally Sheet'!AD94*Pricing!AC$3</f>
        <v>0</v>
      </c>
      <c r="AD93" s="13">
        <f>+'Club Fundraiser Tally Sheet'!AE94*Pricing!AD$3</f>
        <v>0</v>
      </c>
      <c r="AE93" s="13">
        <f>+'Club Fundraiser Tally Sheet'!AF94*Pricing!AE$3</f>
        <v>0</v>
      </c>
      <c r="AF93" s="13">
        <f>+'Club Fundraiser Tally Sheet'!AG94*Pricing!AF$3</f>
        <v>0</v>
      </c>
      <c r="AG93" s="13">
        <f>+'Club Fundraiser Tally Sheet'!AH94*Pricing!AG$3</f>
        <v>0</v>
      </c>
      <c r="AH93" s="13">
        <f>+'Club Fundraiser Tally Sheet'!AI94*Pricing!AH$3</f>
        <v>0</v>
      </c>
      <c r="AI93" s="13">
        <f>+'Club Fundraiser Tally Sheet'!AJ94*Pricing!AI$3</f>
        <v>0</v>
      </c>
      <c r="AJ93" s="13">
        <f>+'Club Fundraiser Tally Sheet'!AK94*Pricing!AJ$3</f>
        <v>0</v>
      </c>
      <c r="AK93" s="13">
        <f>+'Club Fundraiser Tally Sheet'!AL94*Pricing!AK$3</f>
        <v>0</v>
      </c>
      <c r="AL93" s="13">
        <f>+'Club Fundraiser Tally Sheet'!AN94*Pricing!AL$3</f>
        <v>0</v>
      </c>
      <c r="AM93" s="13">
        <f>+'Club Fundraiser Tally Sheet'!AP94*Pricing!AM$3</f>
        <v>0</v>
      </c>
      <c r="AN93" s="13" t="e">
        <f>+'Club Fundraiser Tally Sheet'!#REF!*Pricing!AN$3</f>
        <v>#REF!</v>
      </c>
      <c r="AO93" s="13" t="e">
        <f>+'Club Fundraiser Tally Sheet'!#REF!*Pricing!AO$3</f>
        <v>#REF!</v>
      </c>
      <c r="AP93" s="13" t="e">
        <f>+'Club Fundraiser Tally Sheet'!#REF!*Pricing!AP$3</f>
        <v>#REF!</v>
      </c>
      <c r="AQ93" s="13" t="e">
        <f>+'Club Fundraiser Tally Sheet'!#REF!*Pricing!AQ$3</f>
        <v>#REF!</v>
      </c>
      <c r="AR93" s="13" t="e">
        <f>+'Club Fundraiser Tally Sheet'!#REF!*Pricing!AR$3</f>
        <v>#REF!</v>
      </c>
      <c r="AS93" s="13" t="e">
        <f>+'Club Fundraiser Tally Sheet'!#REF!*Pricing!AS$3</f>
        <v>#REF!</v>
      </c>
      <c r="AT93" s="13">
        <f>+'Club Fundraiser Tally Sheet'!AQ94*Pricing!AT$3</f>
        <v>0</v>
      </c>
      <c r="AU93" s="13">
        <f>+'Club Fundraiser Tally Sheet'!AR94*Pricing!AU$3</f>
        <v>0</v>
      </c>
      <c r="AV93" s="13">
        <f>+'Club Fundraiser Tally Sheet'!AS94*Pricing!AV$3</f>
        <v>0</v>
      </c>
      <c r="AW93" s="13">
        <f>+'Club Fundraiser Tally Sheet'!AT94*Pricing!AW$3</f>
        <v>0</v>
      </c>
      <c r="AX93" s="13">
        <f>+'Club Fundraiser Tally Sheet'!AU94*Pricing!AX$3</f>
        <v>0</v>
      </c>
      <c r="AY93" s="13">
        <f>+'Club Fundraiser Tally Sheet'!AV94*Pricing!AY$3</f>
        <v>0</v>
      </c>
      <c r="AZ93" s="13">
        <f>+'Club Fundraiser Tally Sheet'!AW94*Pricing!AZ$3</f>
        <v>0</v>
      </c>
      <c r="BA93" s="13">
        <f>+'Club Fundraiser Tally Sheet'!AX94*Pricing!BA$3</f>
        <v>0</v>
      </c>
      <c r="BB93" s="13">
        <f>+'Club Fundraiser Tally Sheet'!AY94*Pricing!BB$3</f>
        <v>0</v>
      </c>
      <c r="BC93" s="13">
        <f>+'Club Fundraiser Tally Sheet'!AZ94*Pricing!BC$3</f>
        <v>0</v>
      </c>
      <c r="BD93" s="13">
        <f>+'Club Fundraiser Tally Sheet'!BA94*Pricing!BD$3</f>
        <v>0</v>
      </c>
      <c r="BE93" s="13">
        <f>+'Club Fundraiser Tally Sheet'!BB94*Pricing!BE$3</f>
        <v>0</v>
      </c>
      <c r="BF93" s="13">
        <f>+'Club Fundraiser Tally Sheet'!BC94*Pricing!BF$3</f>
        <v>0</v>
      </c>
      <c r="BG93" s="13">
        <f>+'Club Fundraiser Tally Sheet'!BD94*Pricing!BG$3</f>
        <v>0</v>
      </c>
      <c r="BH93" s="13">
        <f>+'Club Fundraiser Tally Sheet'!BE94*Pricing!BH$3</f>
        <v>0</v>
      </c>
      <c r="BI93" s="13">
        <f>+'Club Fundraiser Tally Sheet'!BF94*Pricing!BI$3</f>
        <v>0</v>
      </c>
      <c r="BJ93" s="13">
        <f>+'Club Fundraiser Tally Sheet'!BG94*Pricing!BJ$3</f>
        <v>0</v>
      </c>
      <c r="BK93" s="13" t="e">
        <f>+'Club Fundraiser Tally Sheet'!#REF!*Pricing!BK$3</f>
        <v>#REF!</v>
      </c>
      <c r="BM93" s="6" t="e">
        <f t="shared" si="3"/>
        <v>#REF!</v>
      </c>
    </row>
    <row r="94" spans="2:65" ht="15.75" thickBot="1" x14ac:dyDescent="0.3">
      <c r="B94" s="13">
        <f>+'Club Fundraiser Tally Sheet'!B95*Pricing!B$3</f>
        <v>0</v>
      </c>
      <c r="C94" s="13">
        <f>+'Club Fundraiser Tally Sheet'!C95*Pricing!C$3</f>
        <v>0</v>
      </c>
      <c r="D94" s="13">
        <f>+'Club Fundraiser Tally Sheet'!D95*Pricing!D$3</f>
        <v>0</v>
      </c>
      <c r="E94" s="13">
        <f>+'Club Fundraiser Tally Sheet'!E95*Pricing!E$3</f>
        <v>0</v>
      </c>
      <c r="F94" s="13">
        <f>+'Club Fundraiser Tally Sheet'!F95*Pricing!F$3</f>
        <v>0</v>
      </c>
      <c r="G94" s="13">
        <f>+'Club Fundraiser Tally Sheet'!G95*Pricing!G$3</f>
        <v>0</v>
      </c>
      <c r="H94" s="13">
        <f>+'Club Fundraiser Tally Sheet'!H95*Pricing!H$3</f>
        <v>0</v>
      </c>
      <c r="I94" s="13">
        <f>+'Club Fundraiser Tally Sheet'!J95*Pricing!I$3</f>
        <v>0</v>
      </c>
      <c r="J94" s="13">
        <f>+'Club Fundraiser Tally Sheet'!K95*Pricing!J$3</f>
        <v>0</v>
      </c>
      <c r="K94" s="13">
        <f>+'Club Fundraiser Tally Sheet'!L95*Pricing!K$3</f>
        <v>0</v>
      </c>
      <c r="L94" s="13">
        <f>+'Club Fundraiser Tally Sheet'!M95*Pricing!L$3</f>
        <v>0</v>
      </c>
      <c r="M94" s="13">
        <f>+'Club Fundraiser Tally Sheet'!N95*Pricing!M$3</f>
        <v>0</v>
      </c>
      <c r="N94" s="13">
        <f>+'Club Fundraiser Tally Sheet'!O95*Pricing!N$3</f>
        <v>0</v>
      </c>
      <c r="O94" s="13">
        <f>+'Club Fundraiser Tally Sheet'!P95*Pricing!O$3</f>
        <v>0</v>
      </c>
      <c r="P94" s="13">
        <f>+'Club Fundraiser Tally Sheet'!Q95*Pricing!P$3</f>
        <v>0</v>
      </c>
      <c r="Q94" s="13">
        <f>+'Club Fundraiser Tally Sheet'!R95*Pricing!Q$3</f>
        <v>0</v>
      </c>
      <c r="R94" s="13">
        <f>+'Club Fundraiser Tally Sheet'!S95*Pricing!R$3</f>
        <v>0</v>
      </c>
      <c r="S94" s="13">
        <f>+'Club Fundraiser Tally Sheet'!T95*Pricing!S$3</f>
        <v>0</v>
      </c>
      <c r="T94" s="13">
        <f>+'Club Fundraiser Tally Sheet'!U95*Pricing!T$3</f>
        <v>0</v>
      </c>
      <c r="U94" s="13">
        <f>+'Club Fundraiser Tally Sheet'!V95*Pricing!U$3</f>
        <v>0</v>
      </c>
      <c r="V94" s="13">
        <f>+'Club Fundraiser Tally Sheet'!W95*Pricing!V$3</f>
        <v>0</v>
      </c>
      <c r="W94" s="13">
        <f>+'Club Fundraiser Tally Sheet'!X95*Pricing!W$3</f>
        <v>0</v>
      </c>
      <c r="X94" s="13">
        <f>+'Club Fundraiser Tally Sheet'!Y95*Pricing!X$3</f>
        <v>0</v>
      </c>
      <c r="Y94" s="13">
        <f>+'Club Fundraiser Tally Sheet'!Z95*Pricing!Y$3</f>
        <v>0</v>
      </c>
      <c r="Z94" s="13">
        <f>+'Club Fundraiser Tally Sheet'!AA95*Pricing!Z$3</f>
        <v>0</v>
      </c>
      <c r="AA94" s="13">
        <f>+'Club Fundraiser Tally Sheet'!AB95*Pricing!AA$3</f>
        <v>0</v>
      </c>
      <c r="AB94" s="13">
        <f>+'Club Fundraiser Tally Sheet'!AC95*Pricing!AB$3</f>
        <v>0</v>
      </c>
      <c r="AC94" s="13">
        <f>+'Club Fundraiser Tally Sheet'!AD95*Pricing!AC$3</f>
        <v>0</v>
      </c>
      <c r="AD94" s="13">
        <f>+'Club Fundraiser Tally Sheet'!AE95*Pricing!AD$3</f>
        <v>0</v>
      </c>
      <c r="AE94" s="13">
        <f>+'Club Fundraiser Tally Sheet'!AF95*Pricing!AE$3</f>
        <v>0</v>
      </c>
      <c r="AF94" s="13">
        <f>+'Club Fundraiser Tally Sheet'!AG95*Pricing!AF$3</f>
        <v>0</v>
      </c>
      <c r="AG94" s="13">
        <f>+'Club Fundraiser Tally Sheet'!AH95*Pricing!AG$3</f>
        <v>0</v>
      </c>
      <c r="AH94" s="13">
        <f>+'Club Fundraiser Tally Sheet'!AI95*Pricing!AH$3</f>
        <v>0</v>
      </c>
      <c r="AI94" s="13">
        <f>+'Club Fundraiser Tally Sheet'!AJ95*Pricing!AI$3</f>
        <v>0</v>
      </c>
      <c r="AJ94" s="13">
        <f>+'Club Fundraiser Tally Sheet'!AK95*Pricing!AJ$3</f>
        <v>0</v>
      </c>
      <c r="AK94" s="13">
        <f>+'Club Fundraiser Tally Sheet'!AL95*Pricing!AK$3</f>
        <v>0</v>
      </c>
      <c r="AL94" s="13">
        <f>+'Club Fundraiser Tally Sheet'!AN95*Pricing!AL$3</f>
        <v>0</v>
      </c>
      <c r="AM94" s="13">
        <f>+'Club Fundraiser Tally Sheet'!AP95*Pricing!AM$3</f>
        <v>0</v>
      </c>
      <c r="AN94" s="13" t="e">
        <f>+'Club Fundraiser Tally Sheet'!#REF!*Pricing!AN$3</f>
        <v>#REF!</v>
      </c>
      <c r="AO94" s="13" t="e">
        <f>+'Club Fundraiser Tally Sheet'!#REF!*Pricing!AO$3</f>
        <v>#REF!</v>
      </c>
      <c r="AP94" s="13" t="e">
        <f>+'Club Fundraiser Tally Sheet'!#REF!*Pricing!AP$3</f>
        <v>#REF!</v>
      </c>
      <c r="AQ94" s="13" t="e">
        <f>+'Club Fundraiser Tally Sheet'!#REF!*Pricing!AQ$3</f>
        <v>#REF!</v>
      </c>
      <c r="AR94" s="13" t="e">
        <f>+'Club Fundraiser Tally Sheet'!#REF!*Pricing!AR$3</f>
        <v>#REF!</v>
      </c>
      <c r="AS94" s="13" t="e">
        <f>+'Club Fundraiser Tally Sheet'!#REF!*Pricing!AS$3</f>
        <v>#REF!</v>
      </c>
      <c r="AT94" s="13">
        <f>+'Club Fundraiser Tally Sheet'!AQ95*Pricing!AT$3</f>
        <v>0</v>
      </c>
      <c r="AU94" s="13">
        <f>+'Club Fundraiser Tally Sheet'!AR95*Pricing!AU$3</f>
        <v>0</v>
      </c>
      <c r="AV94" s="13">
        <f>+'Club Fundraiser Tally Sheet'!AS95*Pricing!AV$3</f>
        <v>0</v>
      </c>
      <c r="AW94" s="13">
        <f>+'Club Fundraiser Tally Sheet'!AT95*Pricing!AW$3</f>
        <v>0</v>
      </c>
      <c r="AX94" s="13">
        <f>+'Club Fundraiser Tally Sheet'!AU95*Pricing!AX$3</f>
        <v>0</v>
      </c>
      <c r="AY94" s="13">
        <f>+'Club Fundraiser Tally Sheet'!AV95*Pricing!AY$3</f>
        <v>0</v>
      </c>
      <c r="AZ94" s="13">
        <f>+'Club Fundraiser Tally Sheet'!AW95*Pricing!AZ$3</f>
        <v>0</v>
      </c>
      <c r="BA94" s="13">
        <f>+'Club Fundraiser Tally Sheet'!AX95*Pricing!BA$3</f>
        <v>0</v>
      </c>
      <c r="BB94" s="13">
        <f>+'Club Fundraiser Tally Sheet'!AY95*Pricing!BB$3</f>
        <v>0</v>
      </c>
      <c r="BC94" s="13">
        <f>+'Club Fundraiser Tally Sheet'!AZ95*Pricing!BC$3</f>
        <v>0</v>
      </c>
      <c r="BD94" s="13">
        <f>+'Club Fundraiser Tally Sheet'!BA95*Pricing!BD$3</f>
        <v>0</v>
      </c>
      <c r="BE94" s="13">
        <f>+'Club Fundraiser Tally Sheet'!BB95*Pricing!BE$3</f>
        <v>0</v>
      </c>
      <c r="BF94" s="13">
        <f>+'Club Fundraiser Tally Sheet'!BC95*Pricing!BF$3</f>
        <v>0</v>
      </c>
      <c r="BG94" s="13">
        <f>+'Club Fundraiser Tally Sheet'!BD95*Pricing!BG$3</f>
        <v>0</v>
      </c>
      <c r="BH94" s="13">
        <f>+'Club Fundraiser Tally Sheet'!BE95*Pricing!BH$3</f>
        <v>0</v>
      </c>
      <c r="BI94" s="13">
        <f>+'Club Fundraiser Tally Sheet'!BF95*Pricing!BI$3</f>
        <v>0</v>
      </c>
      <c r="BJ94" s="13">
        <f>+'Club Fundraiser Tally Sheet'!BG95*Pricing!BJ$3</f>
        <v>0</v>
      </c>
      <c r="BK94" s="13" t="e">
        <f>+'Club Fundraiser Tally Sheet'!#REF!*Pricing!BK$3</f>
        <v>#REF!</v>
      </c>
      <c r="BM94" s="6" t="e">
        <f t="shared" si="3"/>
        <v>#REF!</v>
      </c>
    </row>
    <row r="95" spans="2:65" ht="15.75" thickBot="1" x14ac:dyDescent="0.3">
      <c r="B95" s="13">
        <f>+'Club Fundraiser Tally Sheet'!B96*Pricing!B$3</f>
        <v>0</v>
      </c>
      <c r="C95" s="13">
        <f>+'Club Fundraiser Tally Sheet'!C96*Pricing!C$3</f>
        <v>0</v>
      </c>
      <c r="D95" s="13">
        <f>+'Club Fundraiser Tally Sheet'!D96*Pricing!D$3</f>
        <v>0</v>
      </c>
      <c r="E95" s="13">
        <f>+'Club Fundraiser Tally Sheet'!E96*Pricing!E$3</f>
        <v>0</v>
      </c>
      <c r="F95" s="13">
        <f>+'Club Fundraiser Tally Sheet'!F96*Pricing!F$3</f>
        <v>0</v>
      </c>
      <c r="G95" s="13">
        <f>+'Club Fundraiser Tally Sheet'!G96*Pricing!G$3</f>
        <v>0</v>
      </c>
      <c r="H95" s="13">
        <f>+'Club Fundraiser Tally Sheet'!H96*Pricing!H$3</f>
        <v>0</v>
      </c>
      <c r="I95" s="13">
        <f>+'Club Fundraiser Tally Sheet'!J96*Pricing!I$3</f>
        <v>0</v>
      </c>
      <c r="J95" s="13">
        <f>+'Club Fundraiser Tally Sheet'!K96*Pricing!J$3</f>
        <v>0</v>
      </c>
      <c r="K95" s="13">
        <f>+'Club Fundraiser Tally Sheet'!L96*Pricing!K$3</f>
        <v>0</v>
      </c>
      <c r="L95" s="13">
        <f>+'Club Fundraiser Tally Sheet'!M96*Pricing!L$3</f>
        <v>0</v>
      </c>
      <c r="M95" s="13">
        <f>+'Club Fundraiser Tally Sheet'!N96*Pricing!M$3</f>
        <v>0</v>
      </c>
      <c r="N95" s="13">
        <f>+'Club Fundraiser Tally Sheet'!O96*Pricing!N$3</f>
        <v>0</v>
      </c>
      <c r="O95" s="13">
        <f>+'Club Fundraiser Tally Sheet'!P96*Pricing!O$3</f>
        <v>0</v>
      </c>
      <c r="P95" s="13">
        <f>+'Club Fundraiser Tally Sheet'!Q96*Pricing!P$3</f>
        <v>0</v>
      </c>
      <c r="Q95" s="13">
        <f>+'Club Fundraiser Tally Sheet'!R96*Pricing!Q$3</f>
        <v>0</v>
      </c>
      <c r="R95" s="13">
        <f>+'Club Fundraiser Tally Sheet'!S96*Pricing!R$3</f>
        <v>0</v>
      </c>
      <c r="S95" s="13">
        <f>+'Club Fundraiser Tally Sheet'!T96*Pricing!S$3</f>
        <v>0</v>
      </c>
      <c r="T95" s="13">
        <f>+'Club Fundraiser Tally Sheet'!U96*Pricing!T$3</f>
        <v>0</v>
      </c>
      <c r="U95" s="13">
        <f>+'Club Fundraiser Tally Sheet'!V96*Pricing!U$3</f>
        <v>0</v>
      </c>
      <c r="V95" s="13">
        <f>+'Club Fundraiser Tally Sheet'!W96*Pricing!V$3</f>
        <v>0</v>
      </c>
      <c r="W95" s="13">
        <f>+'Club Fundraiser Tally Sheet'!X96*Pricing!W$3</f>
        <v>0</v>
      </c>
      <c r="X95" s="13">
        <f>+'Club Fundraiser Tally Sheet'!Y96*Pricing!X$3</f>
        <v>0</v>
      </c>
      <c r="Y95" s="13">
        <f>+'Club Fundraiser Tally Sheet'!Z96*Pricing!Y$3</f>
        <v>0</v>
      </c>
      <c r="Z95" s="13">
        <f>+'Club Fundraiser Tally Sheet'!AA96*Pricing!Z$3</f>
        <v>0</v>
      </c>
      <c r="AA95" s="13">
        <f>+'Club Fundraiser Tally Sheet'!AB96*Pricing!AA$3</f>
        <v>0</v>
      </c>
      <c r="AB95" s="13">
        <f>+'Club Fundraiser Tally Sheet'!AC96*Pricing!AB$3</f>
        <v>0</v>
      </c>
      <c r="AC95" s="13">
        <f>+'Club Fundraiser Tally Sheet'!AD96*Pricing!AC$3</f>
        <v>0</v>
      </c>
      <c r="AD95" s="13">
        <f>+'Club Fundraiser Tally Sheet'!AE96*Pricing!AD$3</f>
        <v>0</v>
      </c>
      <c r="AE95" s="13">
        <f>+'Club Fundraiser Tally Sheet'!AF96*Pricing!AE$3</f>
        <v>0</v>
      </c>
      <c r="AF95" s="13">
        <f>+'Club Fundraiser Tally Sheet'!AG96*Pricing!AF$3</f>
        <v>0</v>
      </c>
      <c r="AG95" s="13">
        <f>+'Club Fundraiser Tally Sheet'!AH96*Pricing!AG$3</f>
        <v>0</v>
      </c>
      <c r="AH95" s="13">
        <f>+'Club Fundraiser Tally Sheet'!AI96*Pricing!AH$3</f>
        <v>0</v>
      </c>
      <c r="AI95" s="13">
        <f>+'Club Fundraiser Tally Sheet'!AJ96*Pricing!AI$3</f>
        <v>0</v>
      </c>
      <c r="AJ95" s="13">
        <f>+'Club Fundraiser Tally Sheet'!AK96*Pricing!AJ$3</f>
        <v>0</v>
      </c>
      <c r="AK95" s="13">
        <f>+'Club Fundraiser Tally Sheet'!AL96*Pricing!AK$3</f>
        <v>0</v>
      </c>
      <c r="AL95" s="13">
        <f>+'Club Fundraiser Tally Sheet'!AN96*Pricing!AL$3</f>
        <v>0</v>
      </c>
      <c r="AM95" s="13">
        <f>+'Club Fundraiser Tally Sheet'!AP96*Pricing!AM$3</f>
        <v>0</v>
      </c>
      <c r="AN95" s="13" t="e">
        <f>+'Club Fundraiser Tally Sheet'!#REF!*Pricing!AN$3</f>
        <v>#REF!</v>
      </c>
      <c r="AO95" s="13" t="e">
        <f>+'Club Fundraiser Tally Sheet'!#REF!*Pricing!AO$3</f>
        <v>#REF!</v>
      </c>
      <c r="AP95" s="13" t="e">
        <f>+'Club Fundraiser Tally Sheet'!#REF!*Pricing!AP$3</f>
        <v>#REF!</v>
      </c>
      <c r="AQ95" s="13" t="e">
        <f>+'Club Fundraiser Tally Sheet'!#REF!*Pricing!AQ$3</f>
        <v>#REF!</v>
      </c>
      <c r="AR95" s="13" t="e">
        <f>+'Club Fundraiser Tally Sheet'!#REF!*Pricing!AR$3</f>
        <v>#REF!</v>
      </c>
      <c r="AS95" s="13" t="e">
        <f>+'Club Fundraiser Tally Sheet'!#REF!*Pricing!AS$3</f>
        <v>#REF!</v>
      </c>
      <c r="AT95" s="13">
        <f>+'Club Fundraiser Tally Sheet'!AQ96*Pricing!AT$3</f>
        <v>0</v>
      </c>
      <c r="AU95" s="13">
        <f>+'Club Fundraiser Tally Sheet'!AR96*Pricing!AU$3</f>
        <v>0</v>
      </c>
      <c r="AV95" s="13">
        <f>+'Club Fundraiser Tally Sheet'!AS96*Pricing!AV$3</f>
        <v>0</v>
      </c>
      <c r="AW95" s="13">
        <f>+'Club Fundraiser Tally Sheet'!AT96*Pricing!AW$3</f>
        <v>0</v>
      </c>
      <c r="AX95" s="13">
        <f>+'Club Fundraiser Tally Sheet'!AU96*Pricing!AX$3</f>
        <v>0</v>
      </c>
      <c r="AY95" s="13">
        <f>+'Club Fundraiser Tally Sheet'!AV96*Pricing!AY$3</f>
        <v>0</v>
      </c>
      <c r="AZ95" s="13">
        <f>+'Club Fundraiser Tally Sheet'!AW96*Pricing!AZ$3</f>
        <v>0</v>
      </c>
      <c r="BA95" s="13">
        <f>+'Club Fundraiser Tally Sheet'!AX96*Pricing!BA$3</f>
        <v>0</v>
      </c>
      <c r="BB95" s="13">
        <f>+'Club Fundraiser Tally Sheet'!AY96*Pricing!BB$3</f>
        <v>0</v>
      </c>
      <c r="BC95" s="13">
        <f>+'Club Fundraiser Tally Sheet'!AZ96*Pricing!BC$3</f>
        <v>0</v>
      </c>
      <c r="BD95" s="13">
        <f>+'Club Fundraiser Tally Sheet'!BA96*Pricing!BD$3</f>
        <v>0</v>
      </c>
      <c r="BE95" s="13">
        <f>+'Club Fundraiser Tally Sheet'!BB96*Pricing!BE$3</f>
        <v>0</v>
      </c>
      <c r="BF95" s="13">
        <f>+'Club Fundraiser Tally Sheet'!BC96*Pricing!BF$3</f>
        <v>0</v>
      </c>
      <c r="BG95" s="13">
        <f>+'Club Fundraiser Tally Sheet'!BD96*Pricing!BG$3</f>
        <v>0</v>
      </c>
      <c r="BH95" s="13">
        <f>+'Club Fundraiser Tally Sheet'!BE96*Pricing!BH$3</f>
        <v>0</v>
      </c>
      <c r="BI95" s="13">
        <f>+'Club Fundraiser Tally Sheet'!BF96*Pricing!BI$3</f>
        <v>0</v>
      </c>
      <c r="BJ95" s="13">
        <f>+'Club Fundraiser Tally Sheet'!BG96*Pricing!BJ$3</f>
        <v>0</v>
      </c>
      <c r="BK95" s="13" t="e">
        <f>+'Club Fundraiser Tally Sheet'!#REF!*Pricing!BK$3</f>
        <v>#REF!</v>
      </c>
      <c r="BM95" s="6" t="e">
        <f t="shared" si="3"/>
        <v>#REF!</v>
      </c>
    </row>
    <row r="96" spans="2:65" ht="15.75" thickBot="1" x14ac:dyDescent="0.3">
      <c r="B96" s="13">
        <f>+'Club Fundraiser Tally Sheet'!B97*Pricing!B$3</f>
        <v>0</v>
      </c>
      <c r="C96" s="13">
        <f>+'Club Fundraiser Tally Sheet'!C97*Pricing!C$3</f>
        <v>0</v>
      </c>
      <c r="D96" s="13">
        <f>+'Club Fundraiser Tally Sheet'!D97*Pricing!D$3</f>
        <v>0</v>
      </c>
      <c r="E96" s="13">
        <f>+'Club Fundraiser Tally Sheet'!E97*Pricing!E$3</f>
        <v>0</v>
      </c>
      <c r="F96" s="13">
        <f>+'Club Fundraiser Tally Sheet'!F97*Pricing!F$3</f>
        <v>0</v>
      </c>
      <c r="G96" s="13">
        <f>+'Club Fundraiser Tally Sheet'!G97*Pricing!G$3</f>
        <v>0</v>
      </c>
      <c r="H96" s="13">
        <f>+'Club Fundraiser Tally Sheet'!H97*Pricing!H$3</f>
        <v>0</v>
      </c>
      <c r="I96" s="13">
        <f>+'Club Fundraiser Tally Sheet'!J97*Pricing!I$3</f>
        <v>0</v>
      </c>
      <c r="J96" s="13">
        <f>+'Club Fundraiser Tally Sheet'!K97*Pricing!J$3</f>
        <v>0</v>
      </c>
      <c r="K96" s="13">
        <f>+'Club Fundraiser Tally Sheet'!L97*Pricing!K$3</f>
        <v>0</v>
      </c>
      <c r="L96" s="13">
        <f>+'Club Fundraiser Tally Sheet'!M97*Pricing!L$3</f>
        <v>0</v>
      </c>
      <c r="M96" s="13">
        <f>+'Club Fundraiser Tally Sheet'!N97*Pricing!M$3</f>
        <v>0</v>
      </c>
      <c r="N96" s="13">
        <f>+'Club Fundraiser Tally Sheet'!O97*Pricing!N$3</f>
        <v>0</v>
      </c>
      <c r="O96" s="13">
        <f>+'Club Fundraiser Tally Sheet'!P97*Pricing!O$3</f>
        <v>0</v>
      </c>
      <c r="P96" s="13">
        <f>+'Club Fundraiser Tally Sheet'!Q97*Pricing!P$3</f>
        <v>0</v>
      </c>
      <c r="Q96" s="13">
        <f>+'Club Fundraiser Tally Sheet'!R97*Pricing!Q$3</f>
        <v>0</v>
      </c>
      <c r="R96" s="13">
        <f>+'Club Fundraiser Tally Sheet'!S97*Pricing!R$3</f>
        <v>0</v>
      </c>
      <c r="S96" s="13">
        <f>+'Club Fundraiser Tally Sheet'!T97*Pricing!S$3</f>
        <v>0</v>
      </c>
      <c r="T96" s="13">
        <f>+'Club Fundraiser Tally Sheet'!U97*Pricing!T$3</f>
        <v>0</v>
      </c>
      <c r="U96" s="13">
        <f>+'Club Fundraiser Tally Sheet'!V97*Pricing!U$3</f>
        <v>0</v>
      </c>
      <c r="V96" s="13">
        <f>+'Club Fundraiser Tally Sheet'!W97*Pricing!V$3</f>
        <v>0</v>
      </c>
      <c r="W96" s="13">
        <f>+'Club Fundraiser Tally Sheet'!X97*Pricing!W$3</f>
        <v>0</v>
      </c>
      <c r="X96" s="13">
        <f>+'Club Fundraiser Tally Sheet'!Y97*Pricing!X$3</f>
        <v>0</v>
      </c>
      <c r="Y96" s="13">
        <f>+'Club Fundraiser Tally Sheet'!Z97*Pricing!Y$3</f>
        <v>0</v>
      </c>
      <c r="Z96" s="13">
        <f>+'Club Fundraiser Tally Sheet'!AA97*Pricing!Z$3</f>
        <v>0</v>
      </c>
      <c r="AA96" s="13">
        <f>+'Club Fundraiser Tally Sheet'!AB97*Pricing!AA$3</f>
        <v>0</v>
      </c>
      <c r="AB96" s="13">
        <f>+'Club Fundraiser Tally Sheet'!AC97*Pricing!AB$3</f>
        <v>0</v>
      </c>
      <c r="AC96" s="13">
        <f>+'Club Fundraiser Tally Sheet'!AD97*Pricing!AC$3</f>
        <v>0</v>
      </c>
      <c r="AD96" s="13">
        <f>+'Club Fundraiser Tally Sheet'!AE97*Pricing!AD$3</f>
        <v>0</v>
      </c>
      <c r="AE96" s="13">
        <f>+'Club Fundraiser Tally Sheet'!AF97*Pricing!AE$3</f>
        <v>0</v>
      </c>
      <c r="AF96" s="13">
        <f>+'Club Fundraiser Tally Sheet'!AG97*Pricing!AF$3</f>
        <v>0</v>
      </c>
      <c r="AG96" s="13">
        <f>+'Club Fundraiser Tally Sheet'!AH97*Pricing!AG$3</f>
        <v>0</v>
      </c>
      <c r="AH96" s="13">
        <f>+'Club Fundraiser Tally Sheet'!AI97*Pricing!AH$3</f>
        <v>0</v>
      </c>
      <c r="AI96" s="13">
        <f>+'Club Fundraiser Tally Sheet'!AJ97*Pricing!AI$3</f>
        <v>0</v>
      </c>
      <c r="AJ96" s="13">
        <f>+'Club Fundraiser Tally Sheet'!AK97*Pricing!AJ$3</f>
        <v>0</v>
      </c>
      <c r="AK96" s="13">
        <f>+'Club Fundraiser Tally Sheet'!AL97*Pricing!AK$3</f>
        <v>0</v>
      </c>
      <c r="AL96" s="13">
        <f>+'Club Fundraiser Tally Sheet'!AN97*Pricing!AL$3</f>
        <v>0</v>
      </c>
      <c r="AM96" s="13">
        <f>+'Club Fundraiser Tally Sheet'!AP97*Pricing!AM$3</f>
        <v>0</v>
      </c>
      <c r="AN96" s="13" t="e">
        <f>+'Club Fundraiser Tally Sheet'!#REF!*Pricing!AN$3</f>
        <v>#REF!</v>
      </c>
      <c r="AO96" s="13" t="e">
        <f>+'Club Fundraiser Tally Sheet'!#REF!*Pricing!AO$3</f>
        <v>#REF!</v>
      </c>
      <c r="AP96" s="13" t="e">
        <f>+'Club Fundraiser Tally Sheet'!#REF!*Pricing!AP$3</f>
        <v>#REF!</v>
      </c>
      <c r="AQ96" s="13" t="e">
        <f>+'Club Fundraiser Tally Sheet'!#REF!*Pricing!AQ$3</f>
        <v>#REF!</v>
      </c>
      <c r="AR96" s="13" t="e">
        <f>+'Club Fundraiser Tally Sheet'!#REF!*Pricing!AR$3</f>
        <v>#REF!</v>
      </c>
      <c r="AS96" s="13" t="e">
        <f>+'Club Fundraiser Tally Sheet'!#REF!*Pricing!AS$3</f>
        <v>#REF!</v>
      </c>
      <c r="AT96" s="13">
        <f>+'Club Fundraiser Tally Sheet'!AQ97*Pricing!AT$3</f>
        <v>0</v>
      </c>
      <c r="AU96" s="13">
        <f>+'Club Fundraiser Tally Sheet'!AR97*Pricing!AU$3</f>
        <v>0</v>
      </c>
      <c r="AV96" s="13">
        <f>+'Club Fundraiser Tally Sheet'!AS97*Pricing!AV$3</f>
        <v>0</v>
      </c>
      <c r="AW96" s="13">
        <f>+'Club Fundraiser Tally Sheet'!AT97*Pricing!AW$3</f>
        <v>0</v>
      </c>
      <c r="AX96" s="13">
        <f>+'Club Fundraiser Tally Sheet'!AU97*Pricing!AX$3</f>
        <v>0</v>
      </c>
      <c r="AY96" s="13">
        <f>+'Club Fundraiser Tally Sheet'!AV97*Pricing!AY$3</f>
        <v>0</v>
      </c>
      <c r="AZ96" s="13">
        <f>+'Club Fundraiser Tally Sheet'!AW97*Pricing!AZ$3</f>
        <v>0</v>
      </c>
      <c r="BA96" s="13">
        <f>+'Club Fundraiser Tally Sheet'!AX97*Pricing!BA$3</f>
        <v>0</v>
      </c>
      <c r="BB96" s="13">
        <f>+'Club Fundraiser Tally Sheet'!AY97*Pricing!BB$3</f>
        <v>0</v>
      </c>
      <c r="BC96" s="13">
        <f>+'Club Fundraiser Tally Sheet'!AZ97*Pricing!BC$3</f>
        <v>0</v>
      </c>
      <c r="BD96" s="13">
        <f>+'Club Fundraiser Tally Sheet'!BA97*Pricing!BD$3</f>
        <v>0</v>
      </c>
      <c r="BE96" s="13">
        <f>+'Club Fundraiser Tally Sheet'!BB97*Pricing!BE$3</f>
        <v>0</v>
      </c>
      <c r="BF96" s="13">
        <f>+'Club Fundraiser Tally Sheet'!BC97*Pricing!BF$3</f>
        <v>0</v>
      </c>
      <c r="BG96" s="13">
        <f>+'Club Fundraiser Tally Sheet'!BD97*Pricing!BG$3</f>
        <v>0</v>
      </c>
      <c r="BH96" s="13">
        <f>+'Club Fundraiser Tally Sheet'!BE97*Pricing!BH$3</f>
        <v>0</v>
      </c>
      <c r="BI96" s="13">
        <f>+'Club Fundraiser Tally Sheet'!BF97*Pricing!BI$3</f>
        <v>0</v>
      </c>
      <c r="BJ96" s="13">
        <f>+'Club Fundraiser Tally Sheet'!BG97*Pricing!BJ$3</f>
        <v>0</v>
      </c>
      <c r="BK96" s="13" t="e">
        <f>+'Club Fundraiser Tally Sheet'!#REF!*Pricing!BK$3</f>
        <v>#REF!</v>
      </c>
      <c r="BM96" s="6" t="e">
        <f t="shared" si="3"/>
        <v>#REF!</v>
      </c>
    </row>
    <row r="97" spans="2:65" ht="15.75" thickBot="1" x14ac:dyDescent="0.3">
      <c r="B97" s="13">
        <f>+'Club Fundraiser Tally Sheet'!B98*Pricing!B$3</f>
        <v>0</v>
      </c>
      <c r="C97" s="13">
        <f>+'Club Fundraiser Tally Sheet'!C98*Pricing!C$3</f>
        <v>0</v>
      </c>
      <c r="D97" s="13">
        <f>+'Club Fundraiser Tally Sheet'!D98*Pricing!D$3</f>
        <v>0</v>
      </c>
      <c r="E97" s="13">
        <f>+'Club Fundraiser Tally Sheet'!E98*Pricing!E$3</f>
        <v>0</v>
      </c>
      <c r="F97" s="13">
        <f>+'Club Fundraiser Tally Sheet'!F98*Pricing!F$3</f>
        <v>0</v>
      </c>
      <c r="G97" s="13">
        <f>+'Club Fundraiser Tally Sheet'!G98*Pricing!G$3</f>
        <v>0</v>
      </c>
      <c r="H97" s="13">
        <f>+'Club Fundraiser Tally Sheet'!H98*Pricing!H$3</f>
        <v>0</v>
      </c>
      <c r="I97" s="13">
        <f>+'Club Fundraiser Tally Sheet'!J98*Pricing!I$3</f>
        <v>0</v>
      </c>
      <c r="J97" s="13">
        <f>+'Club Fundraiser Tally Sheet'!K98*Pricing!J$3</f>
        <v>0</v>
      </c>
      <c r="K97" s="13">
        <f>+'Club Fundraiser Tally Sheet'!L98*Pricing!K$3</f>
        <v>0</v>
      </c>
      <c r="L97" s="13">
        <f>+'Club Fundraiser Tally Sheet'!M98*Pricing!L$3</f>
        <v>0</v>
      </c>
      <c r="M97" s="13">
        <f>+'Club Fundraiser Tally Sheet'!N98*Pricing!M$3</f>
        <v>0</v>
      </c>
      <c r="N97" s="13">
        <f>+'Club Fundraiser Tally Sheet'!O98*Pricing!N$3</f>
        <v>0</v>
      </c>
      <c r="O97" s="13">
        <f>+'Club Fundraiser Tally Sheet'!P98*Pricing!O$3</f>
        <v>0</v>
      </c>
      <c r="P97" s="13">
        <f>+'Club Fundraiser Tally Sheet'!Q98*Pricing!P$3</f>
        <v>0</v>
      </c>
      <c r="Q97" s="13">
        <f>+'Club Fundraiser Tally Sheet'!R98*Pricing!Q$3</f>
        <v>0</v>
      </c>
      <c r="R97" s="13">
        <f>+'Club Fundraiser Tally Sheet'!S98*Pricing!R$3</f>
        <v>0</v>
      </c>
      <c r="S97" s="13">
        <f>+'Club Fundraiser Tally Sheet'!T98*Pricing!S$3</f>
        <v>0</v>
      </c>
      <c r="T97" s="13">
        <f>+'Club Fundraiser Tally Sheet'!U98*Pricing!T$3</f>
        <v>0</v>
      </c>
      <c r="U97" s="13">
        <f>+'Club Fundraiser Tally Sheet'!V98*Pricing!U$3</f>
        <v>0</v>
      </c>
      <c r="V97" s="13">
        <f>+'Club Fundraiser Tally Sheet'!W98*Pricing!V$3</f>
        <v>0</v>
      </c>
      <c r="W97" s="13">
        <f>+'Club Fundraiser Tally Sheet'!X98*Pricing!W$3</f>
        <v>0</v>
      </c>
      <c r="X97" s="13">
        <f>+'Club Fundraiser Tally Sheet'!Y98*Pricing!X$3</f>
        <v>0</v>
      </c>
      <c r="Y97" s="13">
        <f>+'Club Fundraiser Tally Sheet'!Z98*Pricing!Y$3</f>
        <v>0</v>
      </c>
      <c r="Z97" s="13">
        <f>+'Club Fundraiser Tally Sheet'!AA98*Pricing!Z$3</f>
        <v>0</v>
      </c>
      <c r="AA97" s="13">
        <f>+'Club Fundraiser Tally Sheet'!AB98*Pricing!AA$3</f>
        <v>0</v>
      </c>
      <c r="AB97" s="13">
        <f>+'Club Fundraiser Tally Sheet'!AC98*Pricing!AB$3</f>
        <v>0</v>
      </c>
      <c r="AC97" s="13">
        <f>+'Club Fundraiser Tally Sheet'!AD98*Pricing!AC$3</f>
        <v>0</v>
      </c>
      <c r="AD97" s="13">
        <f>+'Club Fundraiser Tally Sheet'!AE98*Pricing!AD$3</f>
        <v>0</v>
      </c>
      <c r="AE97" s="13">
        <f>+'Club Fundraiser Tally Sheet'!AF98*Pricing!AE$3</f>
        <v>0</v>
      </c>
      <c r="AF97" s="13">
        <f>+'Club Fundraiser Tally Sheet'!AG98*Pricing!AF$3</f>
        <v>0</v>
      </c>
      <c r="AG97" s="13">
        <f>+'Club Fundraiser Tally Sheet'!AH98*Pricing!AG$3</f>
        <v>0</v>
      </c>
      <c r="AH97" s="13">
        <f>+'Club Fundraiser Tally Sheet'!AI98*Pricing!AH$3</f>
        <v>0</v>
      </c>
      <c r="AI97" s="13">
        <f>+'Club Fundraiser Tally Sheet'!AJ98*Pricing!AI$3</f>
        <v>0</v>
      </c>
      <c r="AJ97" s="13">
        <f>+'Club Fundraiser Tally Sheet'!AK98*Pricing!AJ$3</f>
        <v>0</v>
      </c>
      <c r="AK97" s="13">
        <f>+'Club Fundraiser Tally Sheet'!AL98*Pricing!AK$3</f>
        <v>0</v>
      </c>
      <c r="AL97" s="13">
        <f>+'Club Fundraiser Tally Sheet'!AN98*Pricing!AL$3</f>
        <v>0</v>
      </c>
      <c r="AM97" s="13">
        <f>+'Club Fundraiser Tally Sheet'!AP98*Pricing!AM$3</f>
        <v>0</v>
      </c>
      <c r="AN97" s="13" t="e">
        <f>+'Club Fundraiser Tally Sheet'!#REF!*Pricing!AN$3</f>
        <v>#REF!</v>
      </c>
      <c r="AO97" s="13" t="e">
        <f>+'Club Fundraiser Tally Sheet'!#REF!*Pricing!AO$3</f>
        <v>#REF!</v>
      </c>
      <c r="AP97" s="13" t="e">
        <f>+'Club Fundraiser Tally Sheet'!#REF!*Pricing!AP$3</f>
        <v>#REF!</v>
      </c>
      <c r="AQ97" s="13" t="e">
        <f>+'Club Fundraiser Tally Sheet'!#REF!*Pricing!AQ$3</f>
        <v>#REF!</v>
      </c>
      <c r="AR97" s="13" t="e">
        <f>+'Club Fundraiser Tally Sheet'!#REF!*Pricing!AR$3</f>
        <v>#REF!</v>
      </c>
      <c r="AS97" s="13" t="e">
        <f>+'Club Fundraiser Tally Sheet'!#REF!*Pricing!AS$3</f>
        <v>#REF!</v>
      </c>
      <c r="AT97" s="13">
        <f>+'Club Fundraiser Tally Sheet'!AQ98*Pricing!AT$3</f>
        <v>0</v>
      </c>
      <c r="AU97" s="13">
        <f>+'Club Fundraiser Tally Sheet'!AR98*Pricing!AU$3</f>
        <v>0</v>
      </c>
      <c r="AV97" s="13">
        <f>+'Club Fundraiser Tally Sheet'!AS98*Pricing!AV$3</f>
        <v>0</v>
      </c>
      <c r="AW97" s="13">
        <f>+'Club Fundraiser Tally Sheet'!AT98*Pricing!AW$3</f>
        <v>0</v>
      </c>
      <c r="AX97" s="13">
        <f>+'Club Fundraiser Tally Sheet'!AU98*Pricing!AX$3</f>
        <v>0</v>
      </c>
      <c r="AY97" s="13">
        <f>+'Club Fundraiser Tally Sheet'!AV98*Pricing!AY$3</f>
        <v>0</v>
      </c>
      <c r="AZ97" s="13">
        <f>+'Club Fundraiser Tally Sheet'!AW98*Pricing!AZ$3</f>
        <v>0</v>
      </c>
      <c r="BA97" s="13">
        <f>+'Club Fundraiser Tally Sheet'!AX98*Pricing!BA$3</f>
        <v>0</v>
      </c>
      <c r="BB97" s="13">
        <f>+'Club Fundraiser Tally Sheet'!AY98*Pricing!BB$3</f>
        <v>0</v>
      </c>
      <c r="BC97" s="13">
        <f>+'Club Fundraiser Tally Sheet'!AZ98*Pricing!BC$3</f>
        <v>0</v>
      </c>
      <c r="BD97" s="13">
        <f>+'Club Fundraiser Tally Sheet'!BA98*Pricing!BD$3</f>
        <v>0</v>
      </c>
      <c r="BE97" s="13">
        <f>+'Club Fundraiser Tally Sheet'!BB98*Pricing!BE$3</f>
        <v>0</v>
      </c>
      <c r="BF97" s="13">
        <f>+'Club Fundraiser Tally Sheet'!BC98*Pricing!BF$3</f>
        <v>0</v>
      </c>
      <c r="BG97" s="13">
        <f>+'Club Fundraiser Tally Sheet'!BD98*Pricing!BG$3</f>
        <v>0</v>
      </c>
      <c r="BH97" s="13">
        <f>+'Club Fundraiser Tally Sheet'!BE98*Pricing!BH$3</f>
        <v>0</v>
      </c>
      <c r="BI97" s="13">
        <f>+'Club Fundraiser Tally Sheet'!BF98*Pricing!BI$3</f>
        <v>0</v>
      </c>
      <c r="BJ97" s="13">
        <f>+'Club Fundraiser Tally Sheet'!BG98*Pricing!BJ$3</f>
        <v>0</v>
      </c>
      <c r="BK97" s="13" t="e">
        <f>+'Club Fundraiser Tally Sheet'!#REF!*Pricing!BK$3</f>
        <v>#REF!</v>
      </c>
      <c r="BM97" s="6" t="e">
        <f t="shared" si="3"/>
        <v>#REF!</v>
      </c>
    </row>
    <row r="98" spans="2:65" ht="15.75" thickBot="1" x14ac:dyDescent="0.3">
      <c r="B98" s="13">
        <f>+'Club Fundraiser Tally Sheet'!B99*Pricing!B$3</f>
        <v>0</v>
      </c>
      <c r="C98" s="13">
        <f>+'Club Fundraiser Tally Sheet'!C99*Pricing!C$3</f>
        <v>0</v>
      </c>
      <c r="D98" s="13">
        <f>+'Club Fundraiser Tally Sheet'!D99*Pricing!D$3</f>
        <v>0</v>
      </c>
      <c r="E98" s="13">
        <f>+'Club Fundraiser Tally Sheet'!E99*Pricing!E$3</f>
        <v>0</v>
      </c>
      <c r="F98" s="13">
        <f>+'Club Fundraiser Tally Sheet'!F99*Pricing!F$3</f>
        <v>0</v>
      </c>
      <c r="G98" s="13">
        <f>+'Club Fundraiser Tally Sheet'!G99*Pricing!G$3</f>
        <v>0</v>
      </c>
      <c r="H98" s="13">
        <f>+'Club Fundraiser Tally Sheet'!H99*Pricing!H$3</f>
        <v>0</v>
      </c>
      <c r="I98" s="13">
        <f>+'Club Fundraiser Tally Sheet'!J99*Pricing!I$3</f>
        <v>0</v>
      </c>
      <c r="J98" s="13">
        <f>+'Club Fundraiser Tally Sheet'!K99*Pricing!J$3</f>
        <v>0</v>
      </c>
      <c r="K98" s="13">
        <f>+'Club Fundraiser Tally Sheet'!L99*Pricing!K$3</f>
        <v>0</v>
      </c>
      <c r="L98" s="13">
        <f>+'Club Fundraiser Tally Sheet'!M99*Pricing!L$3</f>
        <v>0</v>
      </c>
      <c r="M98" s="13">
        <f>+'Club Fundraiser Tally Sheet'!N99*Pricing!M$3</f>
        <v>0</v>
      </c>
      <c r="N98" s="13">
        <f>+'Club Fundraiser Tally Sheet'!O99*Pricing!N$3</f>
        <v>0</v>
      </c>
      <c r="O98" s="13">
        <f>+'Club Fundraiser Tally Sheet'!P99*Pricing!O$3</f>
        <v>0</v>
      </c>
      <c r="P98" s="13">
        <f>+'Club Fundraiser Tally Sheet'!Q99*Pricing!P$3</f>
        <v>0</v>
      </c>
      <c r="Q98" s="13">
        <f>+'Club Fundraiser Tally Sheet'!R99*Pricing!Q$3</f>
        <v>0</v>
      </c>
      <c r="R98" s="13">
        <f>+'Club Fundraiser Tally Sheet'!S99*Pricing!R$3</f>
        <v>0</v>
      </c>
      <c r="S98" s="13">
        <f>+'Club Fundraiser Tally Sheet'!T99*Pricing!S$3</f>
        <v>0</v>
      </c>
      <c r="T98" s="13">
        <f>+'Club Fundraiser Tally Sheet'!U99*Pricing!T$3</f>
        <v>0</v>
      </c>
      <c r="U98" s="13">
        <f>+'Club Fundraiser Tally Sheet'!V99*Pricing!U$3</f>
        <v>0</v>
      </c>
      <c r="V98" s="13">
        <f>+'Club Fundraiser Tally Sheet'!W99*Pricing!V$3</f>
        <v>0</v>
      </c>
      <c r="W98" s="13">
        <f>+'Club Fundraiser Tally Sheet'!X99*Pricing!W$3</f>
        <v>0</v>
      </c>
      <c r="X98" s="13">
        <f>+'Club Fundraiser Tally Sheet'!Y99*Pricing!X$3</f>
        <v>0</v>
      </c>
      <c r="Y98" s="13">
        <f>+'Club Fundraiser Tally Sheet'!Z99*Pricing!Y$3</f>
        <v>0</v>
      </c>
      <c r="Z98" s="13">
        <f>+'Club Fundraiser Tally Sheet'!AA99*Pricing!Z$3</f>
        <v>0</v>
      </c>
      <c r="AA98" s="13">
        <f>+'Club Fundraiser Tally Sheet'!AB99*Pricing!AA$3</f>
        <v>0</v>
      </c>
      <c r="AB98" s="13">
        <f>+'Club Fundraiser Tally Sheet'!AC99*Pricing!AB$3</f>
        <v>0</v>
      </c>
      <c r="AC98" s="13">
        <f>+'Club Fundraiser Tally Sheet'!AD99*Pricing!AC$3</f>
        <v>0</v>
      </c>
      <c r="AD98" s="13">
        <f>+'Club Fundraiser Tally Sheet'!AE99*Pricing!AD$3</f>
        <v>0</v>
      </c>
      <c r="AE98" s="13">
        <f>+'Club Fundraiser Tally Sheet'!AF99*Pricing!AE$3</f>
        <v>0</v>
      </c>
      <c r="AF98" s="13">
        <f>+'Club Fundraiser Tally Sheet'!AG99*Pricing!AF$3</f>
        <v>0</v>
      </c>
      <c r="AG98" s="13">
        <f>+'Club Fundraiser Tally Sheet'!AH99*Pricing!AG$3</f>
        <v>0</v>
      </c>
      <c r="AH98" s="13">
        <f>+'Club Fundraiser Tally Sheet'!AI99*Pricing!AH$3</f>
        <v>0</v>
      </c>
      <c r="AI98" s="13">
        <f>+'Club Fundraiser Tally Sheet'!AJ99*Pricing!AI$3</f>
        <v>0</v>
      </c>
      <c r="AJ98" s="13">
        <f>+'Club Fundraiser Tally Sheet'!AK99*Pricing!AJ$3</f>
        <v>0</v>
      </c>
      <c r="AK98" s="13">
        <f>+'Club Fundraiser Tally Sheet'!AL99*Pricing!AK$3</f>
        <v>0</v>
      </c>
      <c r="AL98" s="13">
        <f>+'Club Fundraiser Tally Sheet'!AN99*Pricing!AL$3</f>
        <v>0</v>
      </c>
      <c r="AM98" s="13">
        <f>+'Club Fundraiser Tally Sheet'!AP99*Pricing!AM$3</f>
        <v>0</v>
      </c>
      <c r="AN98" s="13" t="e">
        <f>+'Club Fundraiser Tally Sheet'!#REF!*Pricing!AN$3</f>
        <v>#REF!</v>
      </c>
      <c r="AO98" s="13" t="e">
        <f>+'Club Fundraiser Tally Sheet'!#REF!*Pricing!AO$3</f>
        <v>#REF!</v>
      </c>
      <c r="AP98" s="13" t="e">
        <f>+'Club Fundraiser Tally Sheet'!#REF!*Pricing!AP$3</f>
        <v>#REF!</v>
      </c>
      <c r="AQ98" s="13" t="e">
        <f>+'Club Fundraiser Tally Sheet'!#REF!*Pricing!AQ$3</f>
        <v>#REF!</v>
      </c>
      <c r="AR98" s="13" t="e">
        <f>+'Club Fundraiser Tally Sheet'!#REF!*Pricing!AR$3</f>
        <v>#REF!</v>
      </c>
      <c r="AS98" s="13" t="e">
        <f>+'Club Fundraiser Tally Sheet'!#REF!*Pricing!AS$3</f>
        <v>#REF!</v>
      </c>
      <c r="AT98" s="13">
        <f>+'Club Fundraiser Tally Sheet'!AQ99*Pricing!AT$3</f>
        <v>0</v>
      </c>
      <c r="AU98" s="13">
        <f>+'Club Fundraiser Tally Sheet'!AR99*Pricing!AU$3</f>
        <v>0</v>
      </c>
      <c r="AV98" s="13">
        <f>+'Club Fundraiser Tally Sheet'!AS99*Pricing!AV$3</f>
        <v>0</v>
      </c>
      <c r="AW98" s="13">
        <f>+'Club Fundraiser Tally Sheet'!AT99*Pricing!AW$3</f>
        <v>0</v>
      </c>
      <c r="AX98" s="13">
        <f>+'Club Fundraiser Tally Sheet'!AU99*Pricing!AX$3</f>
        <v>0</v>
      </c>
      <c r="AY98" s="13">
        <f>+'Club Fundraiser Tally Sheet'!AV99*Pricing!AY$3</f>
        <v>0</v>
      </c>
      <c r="AZ98" s="13">
        <f>+'Club Fundraiser Tally Sheet'!AW99*Pricing!AZ$3</f>
        <v>0</v>
      </c>
      <c r="BA98" s="13">
        <f>+'Club Fundraiser Tally Sheet'!AX99*Pricing!BA$3</f>
        <v>0</v>
      </c>
      <c r="BB98" s="13">
        <f>+'Club Fundraiser Tally Sheet'!AY99*Pricing!BB$3</f>
        <v>0</v>
      </c>
      <c r="BC98" s="13">
        <f>+'Club Fundraiser Tally Sheet'!AZ99*Pricing!BC$3</f>
        <v>0</v>
      </c>
      <c r="BD98" s="13">
        <f>+'Club Fundraiser Tally Sheet'!BA99*Pricing!BD$3</f>
        <v>0</v>
      </c>
      <c r="BE98" s="13">
        <f>+'Club Fundraiser Tally Sheet'!BB99*Pricing!BE$3</f>
        <v>0</v>
      </c>
      <c r="BF98" s="13">
        <f>+'Club Fundraiser Tally Sheet'!BC99*Pricing!BF$3</f>
        <v>0</v>
      </c>
      <c r="BG98" s="13">
        <f>+'Club Fundraiser Tally Sheet'!BD99*Pricing!BG$3</f>
        <v>0</v>
      </c>
      <c r="BH98" s="13">
        <f>+'Club Fundraiser Tally Sheet'!BE99*Pricing!BH$3</f>
        <v>0</v>
      </c>
      <c r="BI98" s="13">
        <f>+'Club Fundraiser Tally Sheet'!BF99*Pricing!BI$3</f>
        <v>0</v>
      </c>
      <c r="BJ98" s="13">
        <f>+'Club Fundraiser Tally Sheet'!BG99*Pricing!BJ$3</f>
        <v>0</v>
      </c>
      <c r="BK98" s="13" t="e">
        <f>+'Club Fundraiser Tally Sheet'!#REF!*Pricing!BK$3</f>
        <v>#REF!</v>
      </c>
      <c r="BM98" s="6" t="e">
        <f t="shared" si="3"/>
        <v>#REF!</v>
      </c>
    </row>
    <row r="99" spans="2:65" ht="15.75" thickBot="1" x14ac:dyDescent="0.3">
      <c r="B99" s="13">
        <f>+'Club Fundraiser Tally Sheet'!B100*Pricing!B$3</f>
        <v>0</v>
      </c>
      <c r="C99" s="13">
        <f>+'Club Fundraiser Tally Sheet'!C100*Pricing!C$3</f>
        <v>0</v>
      </c>
      <c r="D99" s="13">
        <f>+'Club Fundraiser Tally Sheet'!D100*Pricing!D$3</f>
        <v>0</v>
      </c>
      <c r="E99" s="13">
        <f>+'Club Fundraiser Tally Sheet'!E100*Pricing!E$3</f>
        <v>0</v>
      </c>
      <c r="F99" s="13">
        <f>+'Club Fundraiser Tally Sheet'!F100*Pricing!F$3</f>
        <v>0</v>
      </c>
      <c r="G99" s="13">
        <f>+'Club Fundraiser Tally Sheet'!G100*Pricing!G$3</f>
        <v>0</v>
      </c>
      <c r="H99" s="13">
        <f>+'Club Fundraiser Tally Sheet'!H100*Pricing!H$3</f>
        <v>0</v>
      </c>
      <c r="I99" s="13">
        <f>+'Club Fundraiser Tally Sheet'!J100*Pricing!I$3</f>
        <v>0</v>
      </c>
      <c r="J99" s="13">
        <f>+'Club Fundraiser Tally Sheet'!K100*Pricing!J$3</f>
        <v>0</v>
      </c>
      <c r="K99" s="13">
        <f>+'Club Fundraiser Tally Sheet'!L100*Pricing!K$3</f>
        <v>0</v>
      </c>
      <c r="L99" s="13">
        <f>+'Club Fundraiser Tally Sheet'!M100*Pricing!L$3</f>
        <v>0</v>
      </c>
      <c r="M99" s="13">
        <f>+'Club Fundraiser Tally Sheet'!N100*Pricing!M$3</f>
        <v>0</v>
      </c>
      <c r="N99" s="13">
        <f>+'Club Fundraiser Tally Sheet'!O100*Pricing!N$3</f>
        <v>0</v>
      </c>
      <c r="O99" s="13">
        <f>+'Club Fundraiser Tally Sheet'!P100*Pricing!O$3</f>
        <v>0</v>
      </c>
      <c r="P99" s="13">
        <f>+'Club Fundraiser Tally Sheet'!Q100*Pricing!P$3</f>
        <v>0</v>
      </c>
      <c r="Q99" s="13">
        <f>+'Club Fundraiser Tally Sheet'!R100*Pricing!Q$3</f>
        <v>0</v>
      </c>
      <c r="R99" s="13">
        <f>+'Club Fundraiser Tally Sheet'!S100*Pricing!R$3</f>
        <v>0</v>
      </c>
      <c r="S99" s="13">
        <f>+'Club Fundraiser Tally Sheet'!T100*Pricing!S$3</f>
        <v>0</v>
      </c>
      <c r="T99" s="13">
        <f>+'Club Fundraiser Tally Sheet'!U100*Pricing!T$3</f>
        <v>0</v>
      </c>
      <c r="U99" s="13">
        <f>+'Club Fundraiser Tally Sheet'!V100*Pricing!U$3</f>
        <v>0</v>
      </c>
      <c r="V99" s="13">
        <f>+'Club Fundraiser Tally Sheet'!W100*Pricing!V$3</f>
        <v>0</v>
      </c>
      <c r="W99" s="13">
        <f>+'Club Fundraiser Tally Sheet'!X100*Pricing!W$3</f>
        <v>0</v>
      </c>
      <c r="X99" s="13">
        <f>+'Club Fundraiser Tally Sheet'!Y100*Pricing!X$3</f>
        <v>0</v>
      </c>
      <c r="Y99" s="13">
        <f>+'Club Fundraiser Tally Sheet'!Z100*Pricing!Y$3</f>
        <v>0</v>
      </c>
      <c r="Z99" s="13">
        <f>+'Club Fundraiser Tally Sheet'!AA100*Pricing!Z$3</f>
        <v>0</v>
      </c>
      <c r="AA99" s="13">
        <f>+'Club Fundraiser Tally Sheet'!AB100*Pricing!AA$3</f>
        <v>0</v>
      </c>
      <c r="AB99" s="13">
        <f>+'Club Fundraiser Tally Sheet'!AC100*Pricing!AB$3</f>
        <v>0</v>
      </c>
      <c r="AC99" s="13">
        <f>+'Club Fundraiser Tally Sheet'!AD100*Pricing!AC$3</f>
        <v>0</v>
      </c>
      <c r="AD99" s="13">
        <f>+'Club Fundraiser Tally Sheet'!AE100*Pricing!AD$3</f>
        <v>0</v>
      </c>
      <c r="AE99" s="13">
        <f>+'Club Fundraiser Tally Sheet'!AF100*Pricing!AE$3</f>
        <v>0</v>
      </c>
      <c r="AF99" s="13">
        <f>+'Club Fundraiser Tally Sheet'!AG100*Pricing!AF$3</f>
        <v>0</v>
      </c>
      <c r="AG99" s="13">
        <f>+'Club Fundraiser Tally Sheet'!AH100*Pricing!AG$3</f>
        <v>0</v>
      </c>
      <c r="AH99" s="13">
        <f>+'Club Fundraiser Tally Sheet'!AI100*Pricing!AH$3</f>
        <v>0</v>
      </c>
      <c r="AI99" s="13">
        <f>+'Club Fundraiser Tally Sheet'!AJ100*Pricing!AI$3</f>
        <v>0</v>
      </c>
      <c r="AJ99" s="13">
        <f>+'Club Fundraiser Tally Sheet'!AK100*Pricing!AJ$3</f>
        <v>0</v>
      </c>
      <c r="AK99" s="13">
        <f>+'Club Fundraiser Tally Sheet'!AL100*Pricing!AK$3</f>
        <v>0</v>
      </c>
      <c r="AL99" s="13">
        <f>+'Club Fundraiser Tally Sheet'!AN100*Pricing!AL$3</f>
        <v>0</v>
      </c>
      <c r="AM99" s="13">
        <f>+'Club Fundraiser Tally Sheet'!AP100*Pricing!AM$3</f>
        <v>0</v>
      </c>
      <c r="AN99" s="13" t="e">
        <f>+'Club Fundraiser Tally Sheet'!#REF!*Pricing!AN$3</f>
        <v>#REF!</v>
      </c>
      <c r="AO99" s="13" t="e">
        <f>+'Club Fundraiser Tally Sheet'!#REF!*Pricing!AO$3</f>
        <v>#REF!</v>
      </c>
      <c r="AP99" s="13" t="e">
        <f>+'Club Fundraiser Tally Sheet'!#REF!*Pricing!AP$3</f>
        <v>#REF!</v>
      </c>
      <c r="AQ99" s="13" t="e">
        <f>+'Club Fundraiser Tally Sheet'!#REF!*Pricing!AQ$3</f>
        <v>#REF!</v>
      </c>
      <c r="AR99" s="13" t="e">
        <f>+'Club Fundraiser Tally Sheet'!#REF!*Pricing!AR$3</f>
        <v>#REF!</v>
      </c>
      <c r="AS99" s="13" t="e">
        <f>+'Club Fundraiser Tally Sheet'!#REF!*Pricing!AS$3</f>
        <v>#REF!</v>
      </c>
      <c r="AT99" s="13">
        <f>+'Club Fundraiser Tally Sheet'!AQ100*Pricing!AT$3</f>
        <v>0</v>
      </c>
      <c r="AU99" s="13">
        <f>+'Club Fundraiser Tally Sheet'!AR100*Pricing!AU$3</f>
        <v>0</v>
      </c>
      <c r="AV99" s="13">
        <f>+'Club Fundraiser Tally Sheet'!AS100*Pricing!AV$3</f>
        <v>0</v>
      </c>
      <c r="AW99" s="13">
        <f>+'Club Fundraiser Tally Sheet'!AT100*Pricing!AW$3</f>
        <v>0</v>
      </c>
      <c r="AX99" s="13">
        <f>+'Club Fundraiser Tally Sheet'!AU100*Pricing!AX$3</f>
        <v>0</v>
      </c>
      <c r="AY99" s="13">
        <f>+'Club Fundraiser Tally Sheet'!AV100*Pricing!AY$3</f>
        <v>0</v>
      </c>
      <c r="AZ99" s="13">
        <f>+'Club Fundraiser Tally Sheet'!AW100*Pricing!AZ$3</f>
        <v>0</v>
      </c>
      <c r="BA99" s="13">
        <f>+'Club Fundraiser Tally Sheet'!AX100*Pricing!BA$3</f>
        <v>0</v>
      </c>
      <c r="BB99" s="13">
        <f>+'Club Fundraiser Tally Sheet'!AY100*Pricing!BB$3</f>
        <v>0</v>
      </c>
      <c r="BC99" s="13">
        <f>+'Club Fundraiser Tally Sheet'!AZ100*Pricing!BC$3</f>
        <v>0</v>
      </c>
      <c r="BD99" s="13">
        <f>+'Club Fundraiser Tally Sheet'!BA100*Pricing!BD$3</f>
        <v>0</v>
      </c>
      <c r="BE99" s="13">
        <f>+'Club Fundraiser Tally Sheet'!BB100*Pricing!BE$3</f>
        <v>0</v>
      </c>
      <c r="BF99" s="13">
        <f>+'Club Fundraiser Tally Sheet'!BC100*Pricing!BF$3</f>
        <v>0</v>
      </c>
      <c r="BG99" s="13">
        <f>+'Club Fundraiser Tally Sheet'!BD100*Pricing!BG$3</f>
        <v>0</v>
      </c>
      <c r="BH99" s="13">
        <f>+'Club Fundraiser Tally Sheet'!BE100*Pricing!BH$3</f>
        <v>0</v>
      </c>
      <c r="BI99" s="13">
        <f>+'Club Fundraiser Tally Sheet'!BF100*Pricing!BI$3</f>
        <v>0</v>
      </c>
      <c r="BJ99" s="13">
        <f>+'Club Fundraiser Tally Sheet'!BG100*Pricing!BJ$3</f>
        <v>0</v>
      </c>
      <c r="BK99" s="13" t="e">
        <f>+'Club Fundraiser Tally Sheet'!#REF!*Pricing!BK$3</f>
        <v>#REF!</v>
      </c>
      <c r="BM99" s="6" t="e">
        <f t="shared" si="3"/>
        <v>#REF!</v>
      </c>
    </row>
    <row r="100" spans="2:65" ht="15.75" thickBot="1" x14ac:dyDescent="0.3">
      <c r="B100" s="13">
        <f>+'Club Fundraiser Tally Sheet'!B101*Pricing!B$3</f>
        <v>0</v>
      </c>
      <c r="C100" s="13">
        <f>+'Club Fundraiser Tally Sheet'!C101*Pricing!C$3</f>
        <v>0</v>
      </c>
      <c r="D100" s="13">
        <f>+'Club Fundraiser Tally Sheet'!D101*Pricing!D$3</f>
        <v>0</v>
      </c>
      <c r="E100" s="13">
        <f>+'Club Fundraiser Tally Sheet'!E101*Pricing!E$3</f>
        <v>0</v>
      </c>
      <c r="F100" s="13">
        <f>+'Club Fundraiser Tally Sheet'!F101*Pricing!F$3</f>
        <v>0</v>
      </c>
      <c r="G100" s="13">
        <f>+'Club Fundraiser Tally Sheet'!G101*Pricing!G$3</f>
        <v>0</v>
      </c>
      <c r="H100" s="13">
        <f>+'Club Fundraiser Tally Sheet'!H101*Pricing!H$3</f>
        <v>0</v>
      </c>
      <c r="I100" s="13">
        <f>+'Club Fundraiser Tally Sheet'!J101*Pricing!I$3</f>
        <v>0</v>
      </c>
      <c r="J100" s="13">
        <f>+'Club Fundraiser Tally Sheet'!K101*Pricing!J$3</f>
        <v>0</v>
      </c>
      <c r="K100" s="13">
        <f>+'Club Fundraiser Tally Sheet'!L101*Pricing!K$3</f>
        <v>0</v>
      </c>
      <c r="L100" s="13">
        <f>+'Club Fundraiser Tally Sheet'!M101*Pricing!L$3</f>
        <v>0</v>
      </c>
      <c r="M100" s="13">
        <f>+'Club Fundraiser Tally Sheet'!N101*Pricing!M$3</f>
        <v>0</v>
      </c>
      <c r="N100" s="13">
        <f>+'Club Fundraiser Tally Sheet'!O101*Pricing!N$3</f>
        <v>0</v>
      </c>
      <c r="O100" s="13">
        <f>+'Club Fundraiser Tally Sheet'!P101*Pricing!O$3</f>
        <v>0</v>
      </c>
      <c r="P100" s="13">
        <f>+'Club Fundraiser Tally Sheet'!Q101*Pricing!P$3</f>
        <v>0</v>
      </c>
      <c r="Q100" s="13">
        <f>+'Club Fundraiser Tally Sheet'!R101*Pricing!Q$3</f>
        <v>0</v>
      </c>
      <c r="R100" s="13">
        <f>+'Club Fundraiser Tally Sheet'!S101*Pricing!R$3</f>
        <v>0</v>
      </c>
      <c r="S100" s="13">
        <f>+'Club Fundraiser Tally Sheet'!T101*Pricing!S$3</f>
        <v>0</v>
      </c>
      <c r="T100" s="13">
        <f>+'Club Fundraiser Tally Sheet'!U101*Pricing!T$3</f>
        <v>0</v>
      </c>
      <c r="U100" s="13">
        <f>+'Club Fundraiser Tally Sheet'!V101*Pricing!U$3</f>
        <v>0</v>
      </c>
      <c r="V100" s="13">
        <f>+'Club Fundraiser Tally Sheet'!W101*Pricing!V$3</f>
        <v>0</v>
      </c>
      <c r="W100" s="13">
        <f>+'Club Fundraiser Tally Sheet'!X101*Pricing!W$3</f>
        <v>0</v>
      </c>
      <c r="X100" s="13">
        <f>+'Club Fundraiser Tally Sheet'!Y101*Pricing!X$3</f>
        <v>0</v>
      </c>
      <c r="Y100" s="13">
        <f>+'Club Fundraiser Tally Sheet'!Z101*Pricing!Y$3</f>
        <v>0</v>
      </c>
      <c r="Z100" s="13">
        <f>+'Club Fundraiser Tally Sheet'!AA101*Pricing!Z$3</f>
        <v>0</v>
      </c>
      <c r="AA100" s="13">
        <f>+'Club Fundraiser Tally Sheet'!AB101*Pricing!AA$3</f>
        <v>0</v>
      </c>
      <c r="AB100" s="13">
        <f>+'Club Fundraiser Tally Sheet'!AC101*Pricing!AB$3</f>
        <v>0</v>
      </c>
      <c r="AC100" s="13">
        <f>+'Club Fundraiser Tally Sheet'!AD101*Pricing!AC$3</f>
        <v>0</v>
      </c>
      <c r="AD100" s="13">
        <f>+'Club Fundraiser Tally Sheet'!AE101*Pricing!AD$3</f>
        <v>0</v>
      </c>
      <c r="AE100" s="13">
        <f>+'Club Fundraiser Tally Sheet'!AF101*Pricing!AE$3</f>
        <v>0</v>
      </c>
      <c r="AF100" s="13">
        <f>+'Club Fundraiser Tally Sheet'!AG101*Pricing!AF$3</f>
        <v>0</v>
      </c>
      <c r="AG100" s="13">
        <f>+'Club Fundraiser Tally Sheet'!AH101*Pricing!AG$3</f>
        <v>0</v>
      </c>
      <c r="AH100" s="13">
        <f>+'Club Fundraiser Tally Sheet'!AI101*Pricing!AH$3</f>
        <v>0</v>
      </c>
      <c r="AI100" s="13">
        <f>+'Club Fundraiser Tally Sheet'!AJ101*Pricing!AI$3</f>
        <v>0</v>
      </c>
      <c r="AJ100" s="13">
        <f>+'Club Fundraiser Tally Sheet'!AK101*Pricing!AJ$3</f>
        <v>0</v>
      </c>
      <c r="AK100" s="13">
        <f>+'Club Fundraiser Tally Sheet'!AL101*Pricing!AK$3</f>
        <v>0</v>
      </c>
      <c r="AL100" s="13">
        <f>+'Club Fundraiser Tally Sheet'!AN101*Pricing!AL$3</f>
        <v>0</v>
      </c>
      <c r="AM100" s="13">
        <f>+'Club Fundraiser Tally Sheet'!AP101*Pricing!AM$3</f>
        <v>0</v>
      </c>
      <c r="AN100" s="13" t="e">
        <f>+'Club Fundraiser Tally Sheet'!#REF!*Pricing!AN$3</f>
        <v>#REF!</v>
      </c>
      <c r="AO100" s="13" t="e">
        <f>+'Club Fundraiser Tally Sheet'!#REF!*Pricing!AO$3</f>
        <v>#REF!</v>
      </c>
      <c r="AP100" s="13" t="e">
        <f>+'Club Fundraiser Tally Sheet'!#REF!*Pricing!AP$3</f>
        <v>#REF!</v>
      </c>
      <c r="AQ100" s="13" t="e">
        <f>+'Club Fundraiser Tally Sheet'!#REF!*Pricing!AQ$3</f>
        <v>#REF!</v>
      </c>
      <c r="AR100" s="13" t="e">
        <f>+'Club Fundraiser Tally Sheet'!#REF!*Pricing!AR$3</f>
        <v>#REF!</v>
      </c>
      <c r="AS100" s="13" t="e">
        <f>+'Club Fundraiser Tally Sheet'!#REF!*Pricing!AS$3</f>
        <v>#REF!</v>
      </c>
      <c r="AT100" s="13">
        <f>+'Club Fundraiser Tally Sheet'!AQ101*Pricing!AT$3</f>
        <v>0</v>
      </c>
      <c r="AU100" s="13">
        <f>+'Club Fundraiser Tally Sheet'!AR101*Pricing!AU$3</f>
        <v>0</v>
      </c>
      <c r="AV100" s="13">
        <f>+'Club Fundraiser Tally Sheet'!AS101*Pricing!AV$3</f>
        <v>0</v>
      </c>
      <c r="AW100" s="13">
        <f>+'Club Fundraiser Tally Sheet'!AT101*Pricing!AW$3</f>
        <v>0</v>
      </c>
      <c r="AX100" s="13">
        <f>+'Club Fundraiser Tally Sheet'!AU101*Pricing!AX$3</f>
        <v>0</v>
      </c>
      <c r="AY100" s="13">
        <f>+'Club Fundraiser Tally Sheet'!AV101*Pricing!AY$3</f>
        <v>0</v>
      </c>
      <c r="AZ100" s="13">
        <f>+'Club Fundraiser Tally Sheet'!AW101*Pricing!AZ$3</f>
        <v>0</v>
      </c>
      <c r="BA100" s="13">
        <f>+'Club Fundraiser Tally Sheet'!AX101*Pricing!BA$3</f>
        <v>0</v>
      </c>
      <c r="BB100" s="13">
        <f>+'Club Fundraiser Tally Sheet'!AY101*Pricing!BB$3</f>
        <v>0</v>
      </c>
      <c r="BC100" s="13">
        <f>+'Club Fundraiser Tally Sheet'!AZ101*Pricing!BC$3</f>
        <v>0</v>
      </c>
      <c r="BD100" s="13">
        <f>+'Club Fundraiser Tally Sheet'!BA101*Pricing!BD$3</f>
        <v>0</v>
      </c>
      <c r="BE100" s="13">
        <f>+'Club Fundraiser Tally Sheet'!BB101*Pricing!BE$3</f>
        <v>0</v>
      </c>
      <c r="BF100" s="13">
        <f>+'Club Fundraiser Tally Sheet'!BC101*Pricing!BF$3</f>
        <v>0</v>
      </c>
      <c r="BG100" s="13">
        <f>+'Club Fundraiser Tally Sheet'!BD101*Pricing!BG$3</f>
        <v>0</v>
      </c>
      <c r="BH100" s="13">
        <f>+'Club Fundraiser Tally Sheet'!BE101*Pricing!BH$3</f>
        <v>0</v>
      </c>
      <c r="BI100" s="13">
        <f>+'Club Fundraiser Tally Sheet'!BF101*Pricing!BI$3</f>
        <v>0</v>
      </c>
      <c r="BJ100" s="13">
        <f>+'Club Fundraiser Tally Sheet'!BG101*Pricing!BJ$3</f>
        <v>0</v>
      </c>
      <c r="BK100" s="13" t="e">
        <f>+'Club Fundraiser Tally Sheet'!#REF!*Pricing!BK$3</f>
        <v>#REF!</v>
      </c>
      <c r="BM100" s="6" t="e">
        <f t="shared" ref="BM100:BM131" si="4">SUM(B100:BK100)</f>
        <v>#REF!</v>
      </c>
    </row>
    <row r="101" spans="2:65" ht="15.75" thickBot="1" x14ac:dyDescent="0.3">
      <c r="B101" s="13">
        <f>+'Club Fundraiser Tally Sheet'!B102*Pricing!B$3</f>
        <v>0</v>
      </c>
      <c r="C101" s="13">
        <f>+'Club Fundraiser Tally Sheet'!C102*Pricing!C$3</f>
        <v>0</v>
      </c>
      <c r="D101" s="13">
        <f>+'Club Fundraiser Tally Sheet'!D102*Pricing!D$3</f>
        <v>0</v>
      </c>
      <c r="E101" s="13">
        <f>+'Club Fundraiser Tally Sheet'!E102*Pricing!E$3</f>
        <v>0</v>
      </c>
      <c r="F101" s="13">
        <f>+'Club Fundraiser Tally Sheet'!F102*Pricing!F$3</f>
        <v>0</v>
      </c>
      <c r="G101" s="13">
        <f>+'Club Fundraiser Tally Sheet'!G102*Pricing!G$3</f>
        <v>0</v>
      </c>
      <c r="H101" s="13">
        <f>+'Club Fundraiser Tally Sheet'!H102*Pricing!H$3</f>
        <v>0</v>
      </c>
      <c r="I101" s="13">
        <f>+'Club Fundraiser Tally Sheet'!J102*Pricing!I$3</f>
        <v>0</v>
      </c>
      <c r="J101" s="13">
        <f>+'Club Fundraiser Tally Sheet'!K102*Pricing!J$3</f>
        <v>0</v>
      </c>
      <c r="K101" s="13">
        <f>+'Club Fundraiser Tally Sheet'!L102*Pricing!K$3</f>
        <v>0</v>
      </c>
      <c r="L101" s="13">
        <f>+'Club Fundraiser Tally Sheet'!M102*Pricing!L$3</f>
        <v>0</v>
      </c>
      <c r="M101" s="13">
        <f>+'Club Fundraiser Tally Sheet'!N102*Pricing!M$3</f>
        <v>0</v>
      </c>
      <c r="N101" s="13">
        <f>+'Club Fundraiser Tally Sheet'!O102*Pricing!N$3</f>
        <v>0</v>
      </c>
      <c r="O101" s="13">
        <f>+'Club Fundraiser Tally Sheet'!P102*Pricing!O$3</f>
        <v>0</v>
      </c>
      <c r="P101" s="13">
        <f>+'Club Fundraiser Tally Sheet'!Q102*Pricing!P$3</f>
        <v>0</v>
      </c>
      <c r="Q101" s="13">
        <f>+'Club Fundraiser Tally Sheet'!R102*Pricing!Q$3</f>
        <v>0</v>
      </c>
      <c r="R101" s="13">
        <f>+'Club Fundraiser Tally Sheet'!S102*Pricing!R$3</f>
        <v>0</v>
      </c>
      <c r="S101" s="13">
        <f>+'Club Fundraiser Tally Sheet'!T102*Pricing!S$3</f>
        <v>0</v>
      </c>
      <c r="T101" s="13">
        <f>+'Club Fundraiser Tally Sheet'!U102*Pricing!T$3</f>
        <v>0</v>
      </c>
      <c r="U101" s="13">
        <f>+'Club Fundraiser Tally Sheet'!V102*Pricing!U$3</f>
        <v>0</v>
      </c>
      <c r="V101" s="13">
        <f>+'Club Fundraiser Tally Sheet'!W102*Pricing!V$3</f>
        <v>0</v>
      </c>
      <c r="W101" s="13">
        <f>+'Club Fundraiser Tally Sheet'!X102*Pricing!W$3</f>
        <v>0</v>
      </c>
      <c r="X101" s="13">
        <f>+'Club Fundraiser Tally Sheet'!Y102*Pricing!X$3</f>
        <v>0</v>
      </c>
      <c r="Y101" s="13">
        <f>+'Club Fundraiser Tally Sheet'!Z102*Pricing!Y$3</f>
        <v>0</v>
      </c>
      <c r="Z101" s="13">
        <f>+'Club Fundraiser Tally Sheet'!AA102*Pricing!Z$3</f>
        <v>0</v>
      </c>
      <c r="AA101" s="13">
        <f>+'Club Fundraiser Tally Sheet'!AB102*Pricing!AA$3</f>
        <v>0</v>
      </c>
      <c r="AB101" s="13">
        <f>+'Club Fundraiser Tally Sheet'!AC102*Pricing!AB$3</f>
        <v>0</v>
      </c>
      <c r="AC101" s="13">
        <f>+'Club Fundraiser Tally Sheet'!AD102*Pricing!AC$3</f>
        <v>0</v>
      </c>
      <c r="AD101" s="13">
        <f>+'Club Fundraiser Tally Sheet'!AE102*Pricing!AD$3</f>
        <v>0</v>
      </c>
      <c r="AE101" s="13">
        <f>+'Club Fundraiser Tally Sheet'!AF102*Pricing!AE$3</f>
        <v>0</v>
      </c>
      <c r="AF101" s="13">
        <f>+'Club Fundraiser Tally Sheet'!AG102*Pricing!AF$3</f>
        <v>0</v>
      </c>
      <c r="AG101" s="13">
        <f>+'Club Fundraiser Tally Sheet'!AH102*Pricing!AG$3</f>
        <v>0</v>
      </c>
      <c r="AH101" s="13">
        <f>+'Club Fundraiser Tally Sheet'!AI102*Pricing!AH$3</f>
        <v>0</v>
      </c>
      <c r="AI101" s="13">
        <f>+'Club Fundraiser Tally Sheet'!AJ102*Pricing!AI$3</f>
        <v>0</v>
      </c>
      <c r="AJ101" s="13">
        <f>+'Club Fundraiser Tally Sheet'!AK102*Pricing!AJ$3</f>
        <v>0</v>
      </c>
      <c r="AK101" s="13">
        <f>+'Club Fundraiser Tally Sheet'!AL102*Pricing!AK$3</f>
        <v>0</v>
      </c>
      <c r="AL101" s="13">
        <f>+'Club Fundraiser Tally Sheet'!AN102*Pricing!AL$3</f>
        <v>0</v>
      </c>
      <c r="AM101" s="13">
        <f>+'Club Fundraiser Tally Sheet'!AP102*Pricing!AM$3</f>
        <v>0</v>
      </c>
      <c r="AN101" s="13" t="e">
        <f>+'Club Fundraiser Tally Sheet'!#REF!*Pricing!AN$3</f>
        <v>#REF!</v>
      </c>
      <c r="AO101" s="13" t="e">
        <f>+'Club Fundraiser Tally Sheet'!#REF!*Pricing!AO$3</f>
        <v>#REF!</v>
      </c>
      <c r="AP101" s="13" t="e">
        <f>+'Club Fundraiser Tally Sheet'!#REF!*Pricing!AP$3</f>
        <v>#REF!</v>
      </c>
      <c r="AQ101" s="13" t="e">
        <f>+'Club Fundraiser Tally Sheet'!#REF!*Pricing!AQ$3</f>
        <v>#REF!</v>
      </c>
      <c r="AR101" s="13" t="e">
        <f>+'Club Fundraiser Tally Sheet'!#REF!*Pricing!AR$3</f>
        <v>#REF!</v>
      </c>
      <c r="AS101" s="13" t="e">
        <f>+'Club Fundraiser Tally Sheet'!#REF!*Pricing!AS$3</f>
        <v>#REF!</v>
      </c>
      <c r="AT101" s="13">
        <f>+'Club Fundraiser Tally Sheet'!AQ102*Pricing!AT$3</f>
        <v>0</v>
      </c>
      <c r="AU101" s="13">
        <f>+'Club Fundraiser Tally Sheet'!AR102*Pricing!AU$3</f>
        <v>0</v>
      </c>
      <c r="AV101" s="13">
        <f>+'Club Fundraiser Tally Sheet'!AS102*Pricing!AV$3</f>
        <v>0</v>
      </c>
      <c r="AW101" s="13">
        <f>+'Club Fundraiser Tally Sheet'!AT102*Pricing!AW$3</f>
        <v>0</v>
      </c>
      <c r="AX101" s="13">
        <f>+'Club Fundraiser Tally Sheet'!AU102*Pricing!AX$3</f>
        <v>0</v>
      </c>
      <c r="AY101" s="13">
        <f>+'Club Fundraiser Tally Sheet'!AV102*Pricing!AY$3</f>
        <v>0</v>
      </c>
      <c r="AZ101" s="13">
        <f>+'Club Fundraiser Tally Sheet'!AW102*Pricing!AZ$3</f>
        <v>0</v>
      </c>
      <c r="BA101" s="13">
        <f>+'Club Fundraiser Tally Sheet'!AX102*Pricing!BA$3</f>
        <v>0</v>
      </c>
      <c r="BB101" s="13">
        <f>+'Club Fundraiser Tally Sheet'!AY102*Pricing!BB$3</f>
        <v>0</v>
      </c>
      <c r="BC101" s="13">
        <f>+'Club Fundraiser Tally Sheet'!AZ102*Pricing!BC$3</f>
        <v>0</v>
      </c>
      <c r="BD101" s="13">
        <f>+'Club Fundraiser Tally Sheet'!BA102*Pricing!BD$3</f>
        <v>0</v>
      </c>
      <c r="BE101" s="13">
        <f>+'Club Fundraiser Tally Sheet'!BB102*Pricing!BE$3</f>
        <v>0</v>
      </c>
      <c r="BF101" s="13">
        <f>+'Club Fundraiser Tally Sheet'!BC102*Pricing!BF$3</f>
        <v>0</v>
      </c>
      <c r="BG101" s="13">
        <f>+'Club Fundraiser Tally Sheet'!BD102*Pricing!BG$3</f>
        <v>0</v>
      </c>
      <c r="BH101" s="13">
        <f>+'Club Fundraiser Tally Sheet'!BE102*Pricing!BH$3</f>
        <v>0</v>
      </c>
      <c r="BI101" s="13">
        <f>+'Club Fundraiser Tally Sheet'!BF102*Pricing!BI$3</f>
        <v>0</v>
      </c>
      <c r="BJ101" s="13">
        <f>+'Club Fundraiser Tally Sheet'!BG102*Pricing!BJ$3</f>
        <v>0</v>
      </c>
      <c r="BK101" s="13" t="e">
        <f>+'Club Fundraiser Tally Sheet'!#REF!*Pricing!BK$3</f>
        <v>#REF!</v>
      </c>
      <c r="BM101" s="6" t="e">
        <f t="shared" si="4"/>
        <v>#REF!</v>
      </c>
    </row>
    <row r="102" spans="2:65" ht="15.75" thickBot="1" x14ac:dyDescent="0.3">
      <c r="B102" s="13">
        <f>+'Club Fundraiser Tally Sheet'!B103*Pricing!B$3</f>
        <v>0</v>
      </c>
      <c r="C102" s="13">
        <f>+'Club Fundraiser Tally Sheet'!C103*Pricing!C$3</f>
        <v>0</v>
      </c>
      <c r="D102" s="13">
        <f>+'Club Fundraiser Tally Sheet'!D103*Pricing!D$3</f>
        <v>0</v>
      </c>
      <c r="E102" s="13">
        <f>+'Club Fundraiser Tally Sheet'!E103*Pricing!E$3</f>
        <v>0</v>
      </c>
      <c r="F102" s="13">
        <f>+'Club Fundraiser Tally Sheet'!F103*Pricing!F$3</f>
        <v>0</v>
      </c>
      <c r="G102" s="13">
        <f>+'Club Fundraiser Tally Sheet'!G103*Pricing!G$3</f>
        <v>0</v>
      </c>
      <c r="H102" s="13">
        <f>+'Club Fundraiser Tally Sheet'!H103*Pricing!H$3</f>
        <v>0</v>
      </c>
      <c r="I102" s="13">
        <f>+'Club Fundraiser Tally Sheet'!J103*Pricing!I$3</f>
        <v>0</v>
      </c>
      <c r="J102" s="13">
        <f>+'Club Fundraiser Tally Sheet'!K103*Pricing!J$3</f>
        <v>0</v>
      </c>
      <c r="K102" s="13">
        <f>+'Club Fundraiser Tally Sheet'!L103*Pricing!K$3</f>
        <v>0</v>
      </c>
      <c r="L102" s="13">
        <f>+'Club Fundraiser Tally Sheet'!M103*Pricing!L$3</f>
        <v>0</v>
      </c>
      <c r="M102" s="13">
        <f>+'Club Fundraiser Tally Sheet'!N103*Pricing!M$3</f>
        <v>0</v>
      </c>
      <c r="N102" s="13">
        <f>+'Club Fundraiser Tally Sheet'!O103*Pricing!N$3</f>
        <v>0</v>
      </c>
      <c r="O102" s="13">
        <f>+'Club Fundraiser Tally Sheet'!P103*Pricing!O$3</f>
        <v>0</v>
      </c>
      <c r="P102" s="13">
        <f>+'Club Fundraiser Tally Sheet'!Q103*Pricing!P$3</f>
        <v>0</v>
      </c>
      <c r="Q102" s="13">
        <f>+'Club Fundraiser Tally Sheet'!R103*Pricing!Q$3</f>
        <v>0</v>
      </c>
      <c r="R102" s="13">
        <f>+'Club Fundraiser Tally Sheet'!S103*Pricing!R$3</f>
        <v>0</v>
      </c>
      <c r="S102" s="13">
        <f>+'Club Fundraiser Tally Sheet'!T103*Pricing!S$3</f>
        <v>0</v>
      </c>
      <c r="T102" s="13">
        <f>+'Club Fundraiser Tally Sheet'!U103*Pricing!T$3</f>
        <v>0</v>
      </c>
      <c r="U102" s="13">
        <f>+'Club Fundraiser Tally Sheet'!V103*Pricing!U$3</f>
        <v>0</v>
      </c>
      <c r="V102" s="13">
        <f>+'Club Fundraiser Tally Sheet'!W103*Pricing!V$3</f>
        <v>0</v>
      </c>
      <c r="W102" s="13">
        <f>+'Club Fundraiser Tally Sheet'!X103*Pricing!W$3</f>
        <v>0</v>
      </c>
      <c r="X102" s="13">
        <f>+'Club Fundraiser Tally Sheet'!Y103*Pricing!X$3</f>
        <v>0</v>
      </c>
      <c r="Y102" s="13">
        <f>+'Club Fundraiser Tally Sheet'!Z103*Pricing!Y$3</f>
        <v>0</v>
      </c>
      <c r="Z102" s="13">
        <f>+'Club Fundraiser Tally Sheet'!AA103*Pricing!Z$3</f>
        <v>0</v>
      </c>
      <c r="AA102" s="13">
        <f>+'Club Fundraiser Tally Sheet'!AB103*Pricing!AA$3</f>
        <v>0</v>
      </c>
      <c r="AB102" s="13">
        <f>+'Club Fundraiser Tally Sheet'!AC103*Pricing!AB$3</f>
        <v>0</v>
      </c>
      <c r="AC102" s="13">
        <f>+'Club Fundraiser Tally Sheet'!AD103*Pricing!AC$3</f>
        <v>0</v>
      </c>
      <c r="AD102" s="13">
        <f>+'Club Fundraiser Tally Sheet'!AE103*Pricing!AD$3</f>
        <v>0</v>
      </c>
      <c r="AE102" s="13">
        <f>+'Club Fundraiser Tally Sheet'!AF103*Pricing!AE$3</f>
        <v>0</v>
      </c>
      <c r="AF102" s="13">
        <f>+'Club Fundraiser Tally Sheet'!AG103*Pricing!AF$3</f>
        <v>0</v>
      </c>
      <c r="AG102" s="13">
        <f>+'Club Fundraiser Tally Sheet'!AH103*Pricing!AG$3</f>
        <v>0</v>
      </c>
      <c r="AH102" s="13">
        <f>+'Club Fundraiser Tally Sheet'!AI103*Pricing!AH$3</f>
        <v>0</v>
      </c>
      <c r="AI102" s="13">
        <f>+'Club Fundraiser Tally Sheet'!AJ103*Pricing!AI$3</f>
        <v>0</v>
      </c>
      <c r="AJ102" s="13">
        <f>+'Club Fundraiser Tally Sheet'!AK103*Pricing!AJ$3</f>
        <v>0</v>
      </c>
      <c r="AK102" s="13">
        <f>+'Club Fundraiser Tally Sheet'!AL103*Pricing!AK$3</f>
        <v>0</v>
      </c>
      <c r="AL102" s="13">
        <f>+'Club Fundraiser Tally Sheet'!AN103*Pricing!AL$3</f>
        <v>0</v>
      </c>
      <c r="AM102" s="13">
        <f>+'Club Fundraiser Tally Sheet'!AP103*Pricing!AM$3</f>
        <v>0</v>
      </c>
      <c r="AN102" s="13" t="e">
        <f>+'Club Fundraiser Tally Sheet'!#REF!*Pricing!AN$3</f>
        <v>#REF!</v>
      </c>
      <c r="AO102" s="13" t="e">
        <f>+'Club Fundraiser Tally Sheet'!#REF!*Pricing!AO$3</f>
        <v>#REF!</v>
      </c>
      <c r="AP102" s="13" t="e">
        <f>+'Club Fundraiser Tally Sheet'!#REF!*Pricing!AP$3</f>
        <v>#REF!</v>
      </c>
      <c r="AQ102" s="13" t="e">
        <f>+'Club Fundraiser Tally Sheet'!#REF!*Pricing!AQ$3</f>
        <v>#REF!</v>
      </c>
      <c r="AR102" s="13" t="e">
        <f>+'Club Fundraiser Tally Sheet'!#REF!*Pricing!AR$3</f>
        <v>#REF!</v>
      </c>
      <c r="AS102" s="13" t="e">
        <f>+'Club Fundraiser Tally Sheet'!#REF!*Pricing!AS$3</f>
        <v>#REF!</v>
      </c>
      <c r="AT102" s="13">
        <f>+'Club Fundraiser Tally Sheet'!AQ103*Pricing!AT$3</f>
        <v>0</v>
      </c>
      <c r="AU102" s="13">
        <f>+'Club Fundraiser Tally Sheet'!AR103*Pricing!AU$3</f>
        <v>0</v>
      </c>
      <c r="AV102" s="13">
        <f>+'Club Fundraiser Tally Sheet'!AS103*Pricing!AV$3</f>
        <v>0</v>
      </c>
      <c r="AW102" s="13">
        <f>+'Club Fundraiser Tally Sheet'!AT103*Pricing!AW$3</f>
        <v>0</v>
      </c>
      <c r="AX102" s="13">
        <f>+'Club Fundraiser Tally Sheet'!AU103*Pricing!AX$3</f>
        <v>0</v>
      </c>
      <c r="AY102" s="13">
        <f>+'Club Fundraiser Tally Sheet'!AV103*Pricing!AY$3</f>
        <v>0</v>
      </c>
      <c r="AZ102" s="13">
        <f>+'Club Fundraiser Tally Sheet'!AW103*Pricing!AZ$3</f>
        <v>0</v>
      </c>
      <c r="BA102" s="13">
        <f>+'Club Fundraiser Tally Sheet'!AX103*Pricing!BA$3</f>
        <v>0</v>
      </c>
      <c r="BB102" s="13">
        <f>+'Club Fundraiser Tally Sheet'!AY103*Pricing!BB$3</f>
        <v>0</v>
      </c>
      <c r="BC102" s="13">
        <f>+'Club Fundraiser Tally Sheet'!AZ103*Pricing!BC$3</f>
        <v>0</v>
      </c>
      <c r="BD102" s="13">
        <f>+'Club Fundraiser Tally Sheet'!BA103*Pricing!BD$3</f>
        <v>0</v>
      </c>
      <c r="BE102" s="13">
        <f>+'Club Fundraiser Tally Sheet'!BB103*Pricing!BE$3</f>
        <v>0</v>
      </c>
      <c r="BF102" s="13">
        <f>+'Club Fundraiser Tally Sheet'!BC103*Pricing!BF$3</f>
        <v>0</v>
      </c>
      <c r="BG102" s="13">
        <f>+'Club Fundraiser Tally Sheet'!BD103*Pricing!BG$3</f>
        <v>0</v>
      </c>
      <c r="BH102" s="13">
        <f>+'Club Fundraiser Tally Sheet'!BE103*Pricing!BH$3</f>
        <v>0</v>
      </c>
      <c r="BI102" s="13">
        <f>+'Club Fundraiser Tally Sheet'!BF103*Pricing!BI$3</f>
        <v>0</v>
      </c>
      <c r="BJ102" s="13">
        <f>+'Club Fundraiser Tally Sheet'!BG103*Pricing!BJ$3</f>
        <v>0</v>
      </c>
      <c r="BK102" s="13" t="e">
        <f>+'Club Fundraiser Tally Sheet'!#REF!*Pricing!BK$3</f>
        <v>#REF!</v>
      </c>
      <c r="BM102" s="6" t="e">
        <f t="shared" si="4"/>
        <v>#REF!</v>
      </c>
    </row>
    <row r="103" spans="2:65" ht="15.75" thickBot="1" x14ac:dyDescent="0.3">
      <c r="B103" s="13">
        <f>+'Club Fundraiser Tally Sheet'!B104*Pricing!B$3</f>
        <v>0</v>
      </c>
      <c r="C103" s="13">
        <f>+'Club Fundraiser Tally Sheet'!C104*Pricing!C$3</f>
        <v>0</v>
      </c>
      <c r="D103" s="13">
        <f>+'Club Fundraiser Tally Sheet'!D104*Pricing!D$3</f>
        <v>0</v>
      </c>
      <c r="E103" s="13">
        <f>+'Club Fundraiser Tally Sheet'!E104*Pricing!E$3</f>
        <v>0</v>
      </c>
      <c r="F103" s="13">
        <f>+'Club Fundraiser Tally Sheet'!F104*Pricing!F$3</f>
        <v>0</v>
      </c>
      <c r="G103" s="13">
        <f>+'Club Fundraiser Tally Sheet'!G104*Pricing!G$3</f>
        <v>0</v>
      </c>
      <c r="H103" s="13">
        <f>+'Club Fundraiser Tally Sheet'!H104*Pricing!H$3</f>
        <v>0</v>
      </c>
      <c r="I103" s="13">
        <f>+'Club Fundraiser Tally Sheet'!J104*Pricing!I$3</f>
        <v>0</v>
      </c>
      <c r="J103" s="13">
        <f>+'Club Fundraiser Tally Sheet'!K104*Pricing!J$3</f>
        <v>0</v>
      </c>
      <c r="K103" s="13">
        <f>+'Club Fundraiser Tally Sheet'!L104*Pricing!K$3</f>
        <v>0</v>
      </c>
      <c r="L103" s="13">
        <f>+'Club Fundraiser Tally Sheet'!M104*Pricing!L$3</f>
        <v>0</v>
      </c>
      <c r="M103" s="13">
        <f>+'Club Fundraiser Tally Sheet'!N104*Pricing!M$3</f>
        <v>0</v>
      </c>
      <c r="N103" s="13">
        <f>+'Club Fundraiser Tally Sheet'!O104*Pricing!N$3</f>
        <v>0</v>
      </c>
      <c r="O103" s="13">
        <f>+'Club Fundraiser Tally Sheet'!P104*Pricing!O$3</f>
        <v>0</v>
      </c>
      <c r="P103" s="13">
        <f>+'Club Fundraiser Tally Sheet'!Q104*Pricing!P$3</f>
        <v>0</v>
      </c>
      <c r="Q103" s="13">
        <f>+'Club Fundraiser Tally Sheet'!R104*Pricing!Q$3</f>
        <v>0</v>
      </c>
      <c r="R103" s="13">
        <f>+'Club Fundraiser Tally Sheet'!S104*Pricing!R$3</f>
        <v>0</v>
      </c>
      <c r="S103" s="13">
        <f>+'Club Fundraiser Tally Sheet'!T104*Pricing!S$3</f>
        <v>0</v>
      </c>
      <c r="T103" s="13">
        <f>+'Club Fundraiser Tally Sheet'!U104*Pricing!T$3</f>
        <v>0</v>
      </c>
      <c r="U103" s="13">
        <f>+'Club Fundraiser Tally Sheet'!V104*Pricing!U$3</f>
        <v>0</v>
      </c>
      <c r="V103" s="13">
        <f>+'Club Fundraiser Tally Sheet'!W104*Pricing!V$3</f>
        <v>0</v>
      </c>
      <c r="W103" s="13">
        <f>+'Club Fundraiser Tally Sheet'!X104*Pricing!W$3</f>
        <v>0</v>
      </c>
      <c r="X103" s="13">
        <f>+'Club Fundraiser Tally Sheet'!Y104*Pricing!X$3</f>
        <v>0</v>
      </c>
      <c r="Y103" s="13">
        <f>+'Club Fundraiser Tally Sheet'!Z104*Pricing!Y$3</f>
        <v>0</v>
      </c>
      <c r="Z103" s="13">
        <f>+'Club Fundraiser Tally Sheet'!AA104*Pricing!Z$3</f>
        <v>0</v>
      </c>
      <c r="AA103" s="13">
        <f>+'Club Fundraiser Tally Sheet'!AB104*Pricing!AA$3</f>
        <v>0</v>
      </c>
      <c r="AB103" s="13">
        <f>+'Club Fundraiser Tally Sheet'!AC104*Pricing!AB$3</f>
        <v>0</v>
      </c>
      <c r="AC103" s="13">
        <f>+'Club Fundraiser Tally Sheet'!AD104*Pricing!AC$3</f>
        <v>0</v>
      </c>
      <c r="AD103" s="13">
        <f>+'Club Fundraiser Tally Sheet'!AE104*Pricing!AD$3</f>
        <v>0</v>
      </c>
      <c r="AE103" s="13">
        <f>+'Club Fundraiser Tally Sheet'!AF104*Pricing!AE$3</f>
        <v>0</v>
      </c>
      <c r="AF103" s="13">
        <f>+'Club Fundraiser Tally Sheet'!AG104*Pricing!AF$3</f>
        <v>0</v>
      </c>
      <c r="AG103" s="13">
        <f>+'Club Fundraiser Tally Sheet'!AH104*Pricing!AG$3</f>
        <v>0</v>
      </c>
      <c r="AH103" s="13">
        <f>+'Club Fundraiser Tally Sheet'!AI104*Pricing!AH$3</f>
        <v>0</v>
      </c>
      <c r="AI103" s="13">
        <f>+'Club Fundraiser Tally Sheet'!AJ104*Pricing!AI$3</f>
        <v>0</v>
      </c>
      <c r="AJ103" s="13">
        <f>+'Club Fundraiser Tally Sheet'!AK104*Pricing!AJ$3</f>
        <v>0</v>
      </c>
      <c r="AK103" s="13">
        <f>+'Club Fundraiser Tally Sheet'!AL104*Pricing!AK$3</f>
        <v>0</v>
      </c>
      <c r="AL103" s="13">
        <f>+'Club Fundraiser Tally Sheet'!AN104*Pricing!AL$3</f>
        <v>0</v>
      </c>
      <c r="AM103" s="13">
        <f>+'Club Fundraiser Tally Sheet'!AP104*Pricing!AM$3</f>
        <v>0</v>
      </c>
      <c r="AN103" s="13" t="e">
        <f>+'Club Fundraiser Tally Sheet'!#REF!*Pricing!AN$3</f>
        <v>#REF!</v>
      </c>
      <c r="AO103" s="13" t="e">
        <f>+'Club Fundraiser Tally Sheet'!#REF!*Pricing!AO$3</f>
        <v>#REF!</v>
      </c>
      <c r="AP103" s="13" t="e">
        <f>+'Club Fundraiser Tally Sheet'!#REF!*Pricing!AP$3</f>
        <v>#REF!</v>
      </c>
      <c r="AQ103" s="13" t="e">
        <f>+'Club Fundraiser Tally Sheet'!#REF!*Pricing!AQ$3</f>
        <v>#REF!</v>
      </c>
      <c r="AR103" s="13" t="e">
        <f>+'Club Fundraiser Tally Sheet'!#REF!*Pricing!AR$3</f>
        <v>#REF!</v>
      </c>
      <c r="AS103" s="13" t="e">
        <f>+'Club Fundraiser Tally Sheet'!#REF!*Pricing!AS$3</f>
        <v>#REF!</v>
      </c>
      <c r="AT103" s="13">
        <f>+'Club Fundraiser Tally Sheet'!AQ104*Pricing!AT$3</f>
        <v>0</v>
      </c>
      <c r="AU103" s="13">
        <f>+'Club Fundraiser Tally Sheet'!AR104*Pricing!AU$3</f>
        <v>0</v>
      </c>
      <c r="AV103" s="13">
        <f>+'Club Fundraiser Tally Sheet'!AS104*Pricing!AV$3</f>
        <v>0</v>
      </c>
      <c r="AW103" s="13">
        <f>+'Club Fundraiser Tally Sheet'!AT104*Pricing!AW$3</f>
        <v>0</v>
      </c>
      <c r="AX103" s="13">
        <f>+'Club Fundraiser Tally Sheet'!AU104*Pricing!AX$3</f>
        <v>0</v>
      </c>
      <c r="AY103" s="13">
        <f>+'Club Fundraiser Tally Sheet'!AV104*Pricing!AY$3</f>
        <v>0</v>
      </c>
      <c r="AZ103" s="13">
        <f>+'Club Fundraiser Tally Sheet'!AW104*Pricing!AZ$3</f>
        <v>0</v>
      </c>
      <c r="BA103" s="13">
        <f>+'Club Fundraiser Tally Sheet'!AX104*Pricing!BA$3</f>
        <v>0</v>
      </c>
      <c r="BB103" s="13">
        <f>+'Club Fundraiser Tally Sheet'!AY104*Pricing!BB$3</f>
        <v>0</v>
      </c>
      <c r="BC103" s="13">
        <f>+'Club Fundraiser Tally Sheet'!AZ104*Pricing!BC$3</f>
        <v>0</v>
      </c>
      <c r="BD103" s="13">
        <f>+'Club Fundraiser Tally Sheet'!BA104*Pricing!BD$3</f>
        <v>0</v>
      </c>
      <c r="BE103" s="13">
        <f>+'Club Fundraiser Tally Sheet'!BB104*Pricing!BE$3</f>
        <v>0</v>
      </c>
      <c r="BF103" s="13">
        <f>+'Club Fundraiser Tally Sheet'!BC104*Pricing!BF$3</f>
        <v>0</v>
      </c>
      <c r="BG103" s="13">
        <f>+'Club Fundraiser Tally Sheet'!BD104*Pricing!BG$3</f>
        <v>0</v>
      </c>
      <c r="BH103" s="13">
        <f>+'Club Fundraiser Tally Sheet'!BE104*Pricing!BH$3</f>
        <v>0</v>
      </c>
      <c r="BI103" s="13">
        <f>+'Club Fundraiser Tally Sheet'!BF104*Pricing!BI$3</f>
        <v>0</v>
      </c>
      <c r="BJ103" s="13">
        <f>+'Club Fundraiser Tally Sheet'!BG104*Pricing!BJ$3</f>
        <v>0</v>
      </c>
      <c r="BK103" s="13" t="e">
        <f>+'Club Fundraiser Tally Sheet'!#REF!*Pricing!BK$3</f>
        <v>#REF!</v>
      </c>
      <c r="BM103" s="6" t="e">
        <f t="shared" si="4"/>
        <v>#REF!</v>
      </c>
    </row>
    <row r="104" spans="2:65" ht="15.75" thickBot="1" x14ac:dyDescent="0.3">
      <c r="B104" s="13">
        <f>+'Club Fundraiser Tally Sheet'!B105*Pricing!B$3</f>
        <v>0</v>
      </c>
      <c r="C104" s="13">
        <f>+'Club Fundraiser Tally Sheet'!C105*Pricing!C$3</f>
        <v>0</v>
      </c>
      <c r="D104" s="13">
        <f>+'Club Fundraiser Tally Sheet'!D105*Pricing!D$3</f>
        <v>0</v>
      </c>
      <c r="E104" s="13">
        <f>+'Club Fundraiser Tally Sheet'!E105*Pricing!E$3</f>
        <v>0</v>
      </c>
      <c r="F104" s="13">
        <f>+'Club Fundraiser Tally Sheet'!F105*Pricing!F$3</f>
        <v>0</v>
      </c>
      <c r="G104" s="13">
        <f>+'Club Fundraiser Tally Sheet'!G105*Pricing!G$3</f>
        <v>0</v>
      </c>
      <c r="H104" s="13">
        <f>+'Club Fundraiser Tally Sheet'!H105*Pricing!H$3</f>
        <v>0</v>
      </c>
      <c r="I104" s="13">
        <f>+'Club Fundraiser Tally Sheet'!J105*Pricing!I$3</f>
        <v>0</v>
      </c>
      <c r="J104" s="13">
        <f>+'Club Fundraiser Tally Sheet'!K105*Pricing!J$3</f>
        <v>0</v>
      </c>
      <c r="K104" s="13">
        <f>+'Club Fundraiser Tally Sheet'!L105*Pricing!K$3</f>
        <v>0</v>
      </c>
      <c r="L104" s="13">
        <f>+'Club Fundraiser Tally Sheet'!M105*Pricing!L$3</f>
        <v>0</v>
      </c>
      <c r="M104" s="13">
        <f>+'Club Fundraiser Tally Sheet'!N105*Pricing!M$3</f>
        <v>0</v>
      </c>
      <c r="N104" s="13">
        <f>+'Club Fundraiser Tally Sheet'!O105*Pricing!N$3</f>
        <v>0</v>
      </c>
      <c r="O104" s="13">
        <f>+'Club Fundraiser Tally Sheet'!P105*Pricing!O$3</f>
        <v>0</v>
      </c>
      <c r="P104" s="13">
        <f>+'Club Fundraiser Tally Sheet'!Q105*Pricing!P$3</f>
        <v>0</v>
      </c>
      <c r="Q104" s="13">
        <f>+'Club Fundraiser Tally Sheet'!R105*Pricing!Q$3</f>
        <v>0</v>
      </c>
      <c r="R104" s="13">
        <f>+'Club Fundraiser Tally Sheet'!S105*Pricing!R$3</f>
        <v>0</v>
      </c>
      <c r="S104" s="13">
        <f>+'Club Fundraiser Tally Sheet'!T105*Pricing!S$3</f>
        <v>0</v>
      </c>
      <c r="T104" s="13">
        <f>+'Club Fundraiser Tally Sheet'!U105*Pricing!T$3</f>
        <v>0</v>
      </c>
      <c r="U104" s="13">
        <f>+'Club Fundraiser Tally Sheet'!V105*Pricing!U$3</f>
        <v>0</v>
      </c>
      <c r="V104" s="13">
        <f>+'Club Fundraiser Tally Sheet'!W105*Pricing!V$3</f>
        <v>0</v>
      </c>
      <c r="W104" s="13">
        <f>+'Club Fundraiser Tally Sheet'!X105*Pricing!W$3</f>
        <v>0</v>
      </c>
      <c r="X104" s="13">
        <f>+'Club Fundraiser Tally Sheet'!Y105*Pricing!X$3</f>
        <v>0</v>
      </c>
      <c r="Y104" s="13">
        <f>+'Club Fundraiser Tally Sheet'!Z105*Pricing!Y$3</f>
        <v>0</v>
      </c>
      <c r="Z104" s="13">
        <f>+'Club Fundraiser Tally Sheet'!AA105*Pricing!Z$3</f>
        <v>0</v>
      </c>
      <c r="AA104" s="13">
        <f>+'Club Fundraiser Tally Sheet'!AB105*Pricing!AA$3</f>
        <v>0</v>
      </c>
      <c r="AB104" s="13">
        <f>+'Club Fundraiser Tally Sheet'!AC105*Pricing!AB$3</f>
        <v>0</v>
      </c>
      <c r="AC104" s="13">
        <f>+'Club Fundraiser Tally Sheet'!AD105*Pricing!AC$3</f>
        <v>0</v>
      </c>
      <c r="AD104" s="13">
        <f>+'Club Fundraiser Tally Sheet'!AE105*Pricing!AD$3</f>
        <v>0</v>
      </c>
      <c r="AE104" s="13">
        <f>+'Club Fundraiser Tally Sheet'!AF105*Pricing!AE$3</f>
        <v>0</v>
      </c>
      <c r="AF104" s="13">
        <f>+'Club Fundraiser Tally Sheet'!AG105*Pricing!AF$3</f>
        <v>0</v>
      </c>
      <c r="AG104" s="13">
        <f>+'Club Fundraiser Tally Sheet'!AH105*Pricing!AG$3</f>
        <v>0</v>
      </c>
      <c r="AH104" s="13">
        <f>+'Club Fundraiser Tally Sheet'!AI105*Pricing!AH$3</f>
        <v>0</v>
      </c>
      <c r="AI104" s="13">
        <f>+'Club Fundraiser Tally Sheet'!AJ105*Pricing!AI$3</f>
        <v>0</v>
      </c>
      <c r="AJ104" s="13">
        <f>+'Club Fundraiser Tally Sheet'!AK105*Pricing!AJ$3</f>
        <v>0</v>
      </c>
      <c r="AK104" s="13">
        <f>+'Club Fundraiser Tally Sheet'!AL105*Pricing!AK$3</f>
        <v>0</v>
      </c>
      <c r="AL104" s="13">
        <f>+'Club Fundraiser Tally Sheet'!AN105*Pricing!AL$3</f>
        <v>0</v>
      </c>
      <c r="AM104" s="13">
        <f>+'Club Fundraiser Tally Sheet'!AP105*Pricing!AM$3</f>
        <v>0</v>
      </c>
      <c r="AN104" s="13" t="e">
        <f>+'Club Fundraiser Tally Sheet'!#REF!*Pricing!AN$3</f>
        <v>#REF!</v>
      </c>
      <c r="AO104" s="13" t="e">
        <f>+'Club Fundraiser Tally Sheet'!#REF!*Pricing!AO$3</f>
        <v>#REF!</v>
      </c>
      <c r="AP104" s="13" t="e">
        <f>+'Club Fundraiser Tally Sheet'!#REF!*Pricing!AP$3</f>
        <v>#REF!</v>
      </c>
      <c r="AQ104" s="13" t="e">
        <f>+'Club Fundraiser Tally Sheet'!#REF!*Pricing!AQ$3</f>
        <v>#REF!</v>
      </c>
      <c r="AR104" s="13" t="e">
        <f>+'Club Fundraiser Tally Sheet'!#REF!*Pricing!AR$3</f>
        <v>#REF!</v>
      </c>
      <c r="AS104" s="13" t="e">
        <f>+'Club Fundraiser Tally Sheet'!#REF!*Pricing!AS$3</f>
        <v>#REF!</v>
      </c>
      <c r="AT104" s="13">
        <f>+'Club Fundraiser Tally Sheet'!AQ105*Pricing!AT$3</f>
        <v>0</v>
      </c>
      <c r="AU104" s="13">
        <f>+'Club Fundraiser Tally Sheet'!AR105*Pricing!AU$3</f>
        <v>0</v>
      </c>
      <c r="AV104" s="13">
        <f>+'Club Fundraiser Tally Sheet'!AS105*Pricing!AV$3</f>
        <v>0</v>
      </c>
      <c r="AW104" s="13">
        <f>+'Club Fundraiser Tally Sheet'!AT105*Pricing!AW$3</f>
        <v>0</v>
      </c>
      <c r="AX104" s="13">
        <f>+'Club Fundraiser Tally Sheet'!AU105*Pricing!AX$3</f>
        <v>0</v>
      </c>
      <c r="AY104" s="13">
        <f>+'Club Fundraiser Tally Sheet'!AV105*Pricing!AY$3</f>
        <v>0</v>
      </c>
      <c r="AZ104" s="13">
        <f>+'Club Fundraiser Tally Sheet'!AW105*Pricing!AZ$3</f>
        <v>0</v>
      </c>
      <c r="BA104" s="13">
        <f>+'Club Fundraiser Tally Sheet'!AX105*Pricing!BA$3</f>
        <v>0</v>
      </c>
      <c r="BB104" s="13">
        <f>+'Club Fundraiser Tally Sheet'!AY105*Pricing!BB$3</f>
        <v>0</v>
      </c>
      <c r="BC104" s="13">
        <f>+'Club Fundraiser Tally Sheet'!AZ105*Pricing!BC$3</f>
        <v>0</v>
      </c>
      <c r="BD104" s="13">
        <f>+'Club Fundraiser Tally Sheet'!BA105*Pricing!BD$3</f>
        <v>0</v>
      </c>
      <c r="BE104" s="13">
        <f>+'Club Fundraiser Tally Sheet'!BB105*Pricing!BE$3</f>
        <v>0</v>
      </c>
      <c r="BF104" s="13">
        <f>+'Club Fundraiser Tally Sheet'!BC105*Pricing!BF$3</f>
        <v>0</v>
      </c>
      <c r="BG104" s="13">
        <f>+'Club Fundraiser Tally Sheet'!BD105*Pricing!BG$3</f>
        <v>0</v>
      </c>
      <c r="BH104" s="13">
        <f>+'Club Fundraiser Tally Sheet'!BE105*Pricing!BH$3</f>
        <v>0</v>
      </c>
      <c r="BI104" s="13">
        <f>+'Club Fundraiser Tally Sheet'!BF105*Pricing!BI$3</f>
        <v>0</v>
      </c>
      <c r="BJ104" s="13">
        <f>+'Club Fundraiser Tally Sheet'!BG105*Pricing!BJ$3</f>
        <v>0</v>
      </c>
      <c r="BK104" s="13" t="e">
        <f>+'Club Fundraiser Tally Sheet'!#REF!*Pricing!BK$3</f>
        <v>#REF!</v>
      </c>
      <c r="BM104" s="6" t="e">
        <f t="shared" si="4"/>
        <v>#REF!</v>
      </c>
    </row>
    <row r="105" spans="2:65" ht="15.75" thickBot="1" x14ac:dyDescent="0.3">
      <c r="B105" s="13">
        <f>+'Club Fundraiser Tally Sheet'!B106*Pricing!B$3</f>
        <v>0</v>
      </c>
      <c r="C105" s="13">
        <f>+'Club Fundraiser Tally Sheet'!C106*Pricing!C$3</f>
        <v>0</v>
      </c>
      <c r="D105" s="13">
        <f>+'Club Fundraiser Tally Sheet'!D106*Pricing!D$3</f>
        <v>0</v>
      </c>
      <c r="E105" s="13">
        <f>+'Club Fundraiser Tally Sheet'!E106*Pricing!E$3</f>
        <v>0</v>
      </c>
      <c r="F105" s="13">
        <f>+'Club Fundraiser Tally Sheet'!F106*Pricing!F$3</f>
        <v>0</v>
      </c>
      <c r="G105" s="13">
        <f>+'Club Fundraiser Tally Sheet'!G106*Pricing!G$3</f>
        <v>0</v>
      </c>
      <c r="H105" s="13">
        <f>+'Club Fundraiser Tally Sheet'!H106*Pricing!H$3</f>
        <v>0</v>
      </c>
      <c r="I105" s="13">
        <f>+'Club Fundraiser Tally Sheet'!J106*Pricing!I$3</f>
        <v>0</v>
      </c>
      <c r="J105" s="13">
        <f>+'Club Fundraiser Tally Sheet'!K106*Pricing!J$3</f>
        <v>0</v>
      </c>
      <c r="K105" s="13">
        <f>+'Club Fundraiser Tally Sheet'!L106*Pricing!K$3</f>
        <v>0</v>
      </c>
      <c r="L105" s="13">
        <f>+'Club Fundraiser Tally Sheet'!M106*Pricing!L$3</f>
        <v>0</v>
      </c>
      <c r="M105" s="13">
        <f>+'Club Fundraiser Tally Sheet'!N106*Pricing!M$3</f>
        <v>0</v>
      </c>
      <c r="N105" s="13">
        <f>+'Club Fundraiser Tally Sheet'!O106*Pricing!N$3</f>
        <v>0</v>
      </c>
      <c r="O105" s="13">
        <f>+'Club Fundraiser Tally Sheet'!P106*Pricing!O$3</f>
        <v>0</v>
      </c>
      <c r="P105" s="13">
        <f>+'Club Fundraiser Tally Sheet'!Q106*Pricing!P$3</f>
        <v>0</v>
      </c>
      <c r="Q105" s="13">
        <f>+'Club Fundraiser Tally Sheet'!R106*Pricing!Q$3</f>
        <v>0</v>
      </c>
      <c r="R105" s="13">
        <f>+'Club Fundraiser Tally Sheet'!S106*Pricing!R$3</f>
        <v>0</v>
      </c>
      <c r="S105" s="13">
        <f>+'Club Fundraiser Tally Sheet'!T106*Pricing!S$3</f>
        <v>0</v>
      </c>
      <c r="T105" s="13">
        <f>+'Club Fundraiser Tally Sheet'!U106*Pricing!T$3</f>
        <v>0</v>
      </c>
      <c r="U105" s="13">
        <f>+'Club Fundraiser Tally Sheet'!V106*Pricing!U$3</f>
        <v>0</v>
      </c>
      <c r="V105" s="13">
        <f>+'Club Fundraiser Tally Sheet'!W106*Pricing!V$3</f>
        <v>0</v>
      </c>
      <c r="W105" s="13">
        <f>+'Club Fundraiser Tally Sheet'!X106*Pricing!W$3</f>
        <v>0</v>
      </c>
      <c r="X105" s="13">
        <f>+'Club Fundraiser Tally Sheet'!Y106*Pricing!X$3</f>
        <v>0</v>
      </c>
      <c r="Y105" s="13">
        <f>+'Club Fundraiser Tally Sheet'!Z106*Pricing!Y$3</f>
        <v>0</v>
      </c>
      <c r="Z105" s="13">
        <f>+'Club Fundraiser Tally Sheet'!AA106*Pricing!Z$3</f>
        <v>0</v>
      </c>
      <c r="AA105" s="13">
        <f>+'Club Fundraiser Tally Sheet'!AB106*Pricing!AA$3</f>
        <v>0</v>
      </c>
      <c r="AB105" s="13">
        <f>+'Club Fundraiser Tally Sheet'!AC106*Pricing!AB$3</f>
        <v>0</v>
      </c>
      <c r="AC105" s="13">
        <f>+'Club Fundraiser Tally Sheet'!AD106*Pricing!AC$3</f>
        <v>0</v>
      </c>
      <c r="AD105" s="13">
        <f>+'Club Fundraiser Tally Sheet'!AE106*Pricing!AD$3</f>
        <v>0</v>
      </c>
      <c r="AE105" s="13">
        <f>+'Club Fundraiser Tally Sheet'!AF106*Pricing!AE$3</f>
        <v>0</v>
      </c>
      <c r="AF105" s="13">
        <f>+'Club Fundraiser Tally Sheet'!AG106*Pricing!AF$3</f>
        <v>0</v>
      </c>
      <c r="AG105" s="13">
        <f>+'Club Fundraiser Tally Sheet'!AH106*Pricing!AG$3</f>
        <v>0</v>
      </c>
      <c r="AH105" s="13">
        <f>+'Club Fundraiser Tally Sheet'!AI106*Pricing!AH$3</f>
        <v>0</v>
      </c>
      <c r="AI105" s="13">
        <f>+'Club Fundraiser Tally Sheet'!AJ106*Pricing!AI$3</f>
        <v>0</v>
      </c>
      <c r="AJ105" s="13">
        <f>+'Club Fundraiser Tally Sheet'!AK106*Pricing!AJ$3</f>
        <v>0</v>
      </c>
      <c r="AK105" s="13">
        <f>+'Club Fundraiser Tally Sheet'!AL106*Pricing!AK$3</f>
        <v>0</v>
      </c>
      <c r="AL105" s="13">
        <f>+'Club Fundraiser Tally Sheet'!AN106*Pricing!AL$3</f>
        <v>0</v>
      </c>
      <c r="AM105" s="13">
        <f>+'Club Fundraiser Tally Sheet'!AP106*Pricing!AM$3</f>
        <v>0</v>
      </c>
      <c r="AN105" s="13" t="e">
        <f>+'Club Fundraiser Tally Sheet'!#REF!*Pricing!AN$3</f>
        <v>#REF!</v>
      </c>
      <c r="AO105" s="13" t="e">
        <f>+'Club Fundraiser Tally Sheet'!#REF!*Pricing!AO$3</f>
        <v>#REF!</v>
      </c>
      <c r="AP105" s="13" t="e">
        <f>+'Club Fundraiser Tally Sheet'!#REF!*Pricing!AP$3</f>
        <v>#REF!</v>
      </c>
      <c r="AQ105" s="13" t="e">
        <f>+'Club Fundraiser Tally Sheet'!#REF!*Pricing!AQ$3</f>
        <v>#REF!</v>
      </c>
      <c r="AR105" s="13" t="e">
        <f>+'Club Fundraiser Tally Sheet'!#REF!*Pricing!AR$3</f>
        <v>#REF!</v>
      </c>
      <c r="AS105" s="13" t="e">
        <f>+'Club Fundraiser Tally Sheet'!#REF!*Pricing!AS$3</f>
        <v>#REF!</v>
      </c>
      <c r="AT105" s="13">
        <f>+'Club Fundraiser Tally Sheet'!AQ106*Pricing!AT$3</f>
        <v>0</v>
      </c>
      <c r="AU105" s="13">
        <f>+'Club Fundraiser Tally Sheet'!AR106*Pricing!AU$3</f>
        <v>0</v>
      </c>
      <c r="AV105" s="13">
        <f>+'Club Fundraiser Tally Sheet'!AS106*Pricing!AV$3</f>
        <v>0</v>
      </c>
      <c r="AW105" s="13">
        <f>+'Club Fundraiser Tally Sheet'!AT106*Pricing!AW$3</f>
        <v>0</v>
      </c>
      <c r="AX105" s="13">
        <f>+'Club Fundraiser Tally Sheet'!AU106*Pricing!AX$3</f>
        <v>0</v>
      </c>
      <c r="AY105" s="13">
        <f>+'Club Fundraiser Tally Sheet'!AV106*Pricing!AY$3</f>
        <v>0</v>
      </c>
      <c r="AZ105" s="13">
        <f>+'Club Fundraiser Tally Sheet'!AW106*Pricing!AZ$3</f>
        <v>0</v>
      </c>
      <c r="BA105" s="13">
        <f>+'Club Fundraiser Tally Sheet'!AX106*Pricing!BA$3</f>
        <v>0</v>
      </c>
      <c r="BB105" s="13">
        <f>+'Club Fundraiser Tally Sheet'!AY106*Pricing!BB$3</f>
        <v>0</v>
      </c>
      <c r="BC105" s="13">
        <f>+'Club Fundraiser Tally Sheet'!AZ106*Pricing!BC$3</f>
        <v>0</v>
      </c>
      <c r="BD105" s="13">
        <f>+'Club Fundraiser Tally Sheet'!BA106*Pricing!BD$3</f>
        <v>0</v>
      </c>
      <c r="BE105" s="13">
        <f>+'Club Fundraiser Tally Sheet'!BB106*Pricing!BE$3</f>
        <v>0</v>
      </c>
      <c r="BF105" s="13">
        <f>+'Club Fundraiser Tally Sheet'!BC106*Pricing!BF$3</f>
        <v>0</v>
      </c>
      <c r="BG105" s="13">
        <f>+'Club Fundraiser Tally Sheet'!BD106*Pricing!BG$3</f>
        <v>0</v>
      </c>
      <c r="BH105" s="13">
        <f>+'Club Fundraiser Tally Sheet'!BE106*Pricing!BH$3</f>
        <v>0</v>
      </c>
      <c r="BI105" s="13">
        <f>+'Club Fundraiser Tally Sheet'!BF106*Pricing!BI$3</f>
        <v>0</v>
      </c>
      <c r="BJ105" s="13">
        <f>+'Club Fundraiser Tally Sheet'!BG106*Pricing!BJ$3</f>
        <v>0</v>
      </c>
      <c r="BK105" s="13" t="e">
        <f>+'Club Fundraiser Tally Sheet'!#REF!*Pricing!BK$3</f>
        <v>#REF!</v>
      </c>
      <c r="BM105" s="6" t="e">
        <f t="shared" si="4"/>
        <v>#REF!</v>
      </c>
    </row>
    <row r="106" spans="2:65" ht="15.75" thickBot="1" x14ac:dyDescent="0.3">
      <c r="B106" s="13">
        <f>+'Club Fundraiser Tally Sheet'!B107*Pricing!B$3</f>
        <v>0</v>
      </c>
      <c r="C106" s="13">
        <f>+'Club Fundraiser Tally Sheet'!C107*Pricing!C$3</f>
        <v>0</v>
      </c>
      <c r="D106" s="13">
        <f>+'Club Fundraiser Tally Sheet'!D107*Pricing!D$3</f>
        <v>0</v>
      </c>
      <c r="E106" s="13">
        <f>+'Club Fundraiser Tally Sheet'!E107*Pricing!E$3</f>
        <v>0</v>
      </c>
      <c r="F106" s="13">
        <f>+'Club Fundraiser Tally Sheet'!F107*Pricing!F$3</f>
        <v>0</v>
      </c>
      <c r="G106" s="13">
        <f>+'Club Fundraiser Tally Sheet'!G107*Pricing!G$3</f>
        <v>0</v>
      </c>
      <c r="H106" s="13">
        <f>+'Club Fundraiser Tally Sheet'!H107*Pricing!H$3</f>
        <v>0</v>
      </c>
      <c r="I106" s="13">
        <f>+'Club Fundraiser Tally Sheet'!J107*Pricing!I$3</f>
        <v>0</v>
      </c>
      <c r="J106" s="13">
        <f>+'Club Fundraiser Tally Sheet'!K107*Pricing!J$3</f>
        <v>0</v>
      </c>
      <c r="K106" s="13">
        <f>+'Club Fundraiser Tally Sheet'!L107*Pricing!K$3</f>
        <v>0</v>
      </c>
      <c r="L106" s="13">
        <f>+'Club Fundraiser Tally Sheet'!M107*Pricing!L$3</f>
        <v>0</v>
      </c>
      <c r="M106" s="13">
        <f>+'Club Fundraiser Tally Sheet'!N107*Pricing!M$3</f>
        <v>0</v>
      </c>
      <c r="N106" s="13">
        <f>+'Club Fundraiser Tally Sheet'!O107*Pricing!N$3</f>
        <v>0</v>
      </c>
      <c r="O106" s="13">
        <f>+'Club Fundraiser Tally Sheet'!P107*Pricing!O$3</f>
        <v>0</v>
      </c>
      <c r="P106" s="13">
        <f>+'Club Fundraiser Tally Sheet'!Q107*Pricing!P$3</f>
        <v>0</v>
      </c>
      <c r="Q106" s="13">
        <f>+'Club Fundraiser Tally Sheet'!R107*Pricing!Q$3</f>
        <v>0</v>
      </c>
      <c r="R106" s="13">
        <f>+'Club Fundraiser Tally Sheet'!S107*Pricing!R$3</f>
        <v>0</v>
      </c>
      <c r="S106" s="13">
        <f>+'Club Fundraiser Tally Sheet'!T107*Pricing!S$3</f>
        <v>0</v>
      </c>
      <c r="T106" s="13">
        <f>+'Club Fundraiser Tally Sheet'!U107*Pricing!T$3</f>
        <v>0</v>
      </c>
      <c r="U106" s="13">
        <f>+'Club Fundraiser Tally Sheet'!V107*Pricing!U$3</f>
        <v>0</v>
      </c>
      <c r="V106" s="13">
        <f>+'Club Fundraiser Tally Sheet'!W107*Pricing!V$3</f>
        <v>0</v>
      </c>
      <c r="W106" s="13">
        <f>+'Club Fundraiser Tally Sheet'!X107*Pricing!W$3</f>
        <v>0</v>
      </c>
      <c r="X106" s="13">
        <f>+'Club Fundraiser Tally Sheet'!Y107*Pricing!X$3</f>
        <v>0</v>
      </c>
      <c r="Y106" s="13">
        <f>+'Club Fundraiser Tally Sheet'!Z107*Pricing!Y$3</f>
        <v>0</v>
      </c>
      <c r="Z106" s="13">
        <f>+'Club Fundraiser Tally Sheet'!AA107*Pricing!Z$3</f>
        <v>0</v>
      </c>
      <c r="AA106" s="13">
        <f>+'Club Fundraiser Tally Sheet'!AB107*Pricing!AA$3</f>
        <v>0</v>
      </c>
      <c r="AB106" s="13">
        <f>+'Club Fundraiser Tally Sheet'!AC107*Pricing!AB$3</f>
        <v>0</v>
      </c>
      <c r="AC106" s="13">
        <f>+'Club Fundraiser Tally Sheet'!AD107*Pricing!AC$3</f>
        <v>0</v>
      </c>
      <c r="AD106" s="13">
        <f>+'Club Fundraiser Tally Sheet'!AE107*Pricing!AD$3</f>
        <v>0</v>
      </c>
      <c r="AE106" s="13">
        <f>+'Club Fundraiser Tally Sheet'!AF107*Pricing!AE$3</f>
        <v>0</v>
      </c>
      <c r="AF106" s="13">
        <f>+'Club Fundraiser Tally Sheet'!AG107*Pricing!AF$3</f>
        <v>0</v>
      </c>
      <c r="AG106" s="13">
        <f>+'Club Fundraiser Tally Sheet'!AH107*Pricing!AG$3</f>
        <v>0</v>
      </c>
      <c r="AH106" s="13">
        <f>+'Club Fundraiser Tally Sheet'!AI107*Pricing!AH$3</f>
        <v>0</v>
      </c>
      <c r="AI106" s="13">
        <f>+'Club Fundraiser Tally Sheet'!AJ107*Pricing!AI$3</f>
        <v>0</v>
      </c>
      <c r="AJ106" s="13">
        <f>+'Club Fundraiser Tally Sheet'!AK107*Pricing!AJ$3</f>
        <v>0</v>
      </c>
      <c r="AK106" s="13">
        <f>+'Club Fundraiser Tally Sheet'!AL107*Pricing!AK$3</f>
        <v>0</v>
      </c>
      <c r="AL106" s="13">
        <f>+'Club Fundraiser Tally Sheet'!AN107*Pricing!AL$3</f>
        <v>0</v>
      </c>
      <c r="AM106" s="13">
        <f>+'Club Fundraiser Tally Sheet'!AP107*Pricing!AM$3</f>
        <v>0</v>
      </c>
      <c r="AN106" s="13" t="e">
        <f>+'Club Fundraiser Tally Sheet'!#REF!*Pricing!AN$3</f>
        <v>#REF!</v>
      </c>
      <c r="AO106" s="13" t="e">
        <f>+'Club Fundraiser Tally Sheet'!#REF!*Pricing!AO$3</f>
        <v>#REF!</v>
      </c>
      <c r="AP106" s="13" t="e">
        <f>+'Club Fundraiser Tally Sheet'!#REF!*Pricing!AP$3</f>
        <v>#REF!</v>
      </c>
      <c r="AQ106" s="13" t="e">
        <f>+'Club Fundraiser Tally Sheet'!#REF!*Pricing!AQ$3</f>
        <v>#REF!</v>
      </c>
      <c r="AR106" s="13" t="e">
        <f>+'Club Fundraiser Tally Sheet'!#REF!*Pricing!AR$3</f>
        <v>#REF!</v>
      </c>
      <c r="AS106" s="13" t="e">
        <f>+'Club Fundraiser Tally Sheet'!#REF!*Pricing!AS$3</f>
        <v>#REF!</v>
      </c>
      <c r="AT106" s="13">
        <f>+'Club Fundraiser Tally Sheet'!AQ107*Pricing!AT$3</f>
        <v>0</v>
      </c>
      <c r="AU106" s="13">
        <f>+'Club Fundraiser Tally Sheet'!AR107*Pricing!AU$3</f>
        <v>0</v>
      </c>
      <c r="AV106" s="13">
        <f>+'Club Fundraiser Tally Sheet'!AS107*Pricing!AV$3</f>
        <v>0</v>
      </c>
      <c r="AW106" s="13">
        <f>+'Club Fundraiser Tally Sheet'!AT107*Pricing!AW$3</f>
        <v>0</v>
      </c>
      <c r="AX106" s="13">
        <f>+'Club Fundraiser Tally Sheet'!AU107*Pricing!AX$3</f>
        <v>0</v>
      </c>
      <c r="AY106" s="13">
        <f>+'Club Fundraiser Tally Sheet'!AV107*Pricing!AY$3</f>
        <v>0</v>
      </c>
      <c r="AZ106" s="13">
        <f>+'Club Fundraiser Tally Sheet'!AW107*Pricing!AZ$3</f>
        <v>0</v>
      </c>
      <c r="BA106" s="13">
        <f>+'Club Fundraiser Tally Sheet'!AX107*Pricing!BA$3</f>
        <v>0</v>
      </c>
      <c r="BB106" s="13">
        <f>+'Club Fundraiser Tally Sheet'!AY107*Pricing!BB$3</f>
        <v>0</v>
      </c>
      <c r="BC106" s="13">
        <f>+'Club Fundraiser Tally Sheet'!AZ107*Pricing!BC$3</f>
        <v>0</v>
      </c>
      <c r="BD106" s="13">
        <f>+'Club Fundraiser Tally Sheet'!BA107*Pricing!BD$3</f>
        <v>0</v>
      </c>
      <c r="BE106" s="13">
        <f>+'Club Fundraiser Tally Sheet'!BB107*Pricing!BE$3</f>
        <v>0</v>
      </c>
      <c r="BF106" s="13">
        <f>+'Club Fundraiser Tally Sheet'!BC107*Pricing!BF$3</f>
        <v>0</v>
      </c>
      <c r="BG106" s="13">
        <f>+'Club Fundraiser Tally Sheet'!BD107*Pricing!BG$3</f>
        <v>0</v>
      </c>
      <c r="BH106" s="13">
        <f>+'Club Fundraiser Tally Sheet'!BE107*Pricing!BH$3</f>
        <v>0</v>
      </c>
      <c r="BI106" s="13">
        <f>+'Club Fundraiser Tally Sheet'!BF107*Pricing!BI$3</f>
        <v>0</v>
      </c>
      <c r="BJ106" s="13">
        <f>+'Club Fundraiser Tally Sheet'!BG107*Pricing!BJ$3</f>
        <v>0</v>
      </c>
      <c r="BK106" s="13" t="e">
        <f>+'Club Fundraiser Tally Sheet'!#REF!*Pricing!BK$3</f>
        <v>#REF!</v>
      </c>
      <c r="BM106" s="6" t="e">
        <f t="shared" si="4"/>
        <v>#REF!</v>
      </c>
    </row>
    <row r="107" spans="2:65" ht="15.75" thickBot="1" x14ac:dyDescent="0.3">
      <c r="B107" s="13">
        <f>+'Club Fundraiser Tally Sheet'!B108*Pricing!B$3</f>
        <v>0</v>
      </c>
      <c r="C107" s="13">
        <f>+'Club Fundraiser Tally Sheet'!C108*Pricing!C$3</f>
        <v>0</v>
      </c>
      <c r="D107" s="13">
        <f>+'Club Fundraiser Tally Sheet'!D108*Pricing!D$3</f>
        <v>0</v>
      </c>
      <c r="E107" s="13">
        <f>+'Club Fundraiser Tally Sheet'!E108*Pricing!E$3</f>
        <v>0</v>
      </c>
      <c r="F107" s="13">
        <f>+'Club Fundraiser Tally Sheet'!F108*Pricing!F$3</f>
        <v>0</v>
      </c>
      <c r="G107" s="13">
        <f>+'Club Fundraiser Tally Sheet'!G108*Pricing!G$3</f>
        <v>0</v>
      </c>
      <c r="H107" s="13">
        <f>+'Club Fundraiser Tally Sheet'!H108*Pricing!H$3</f>
        <v>0</v>
      </c>
      <c r="I107" s="13">
        <f>+'Club Fundraiser Tally Sheet'!J108*Pricing!I$3</f>
        <v>0</v>
      </c>
      <c r="J107" s="13">
        <f>+'Club Fundraiser Tally Sheet'!K108*Pricing!J$3</f>
        <v>0</v>
      </c>
      <c r="K107" s="13">
        <f>+'Club Fundraiser Tally Sheet'!L108*Pricing!K$3</f>
        <v>0</v>
      </c>
      <c r="L107" s="13">
        <f>+'Club Fundraiser Tally Sheet'!M108*Pricing!L$3</f>
        <v>0</v>
      </c>
      <c r="M107" s="13">
        <f>+'Club Fundraiser Tally Sheet'!N108*Pricing!M$3</f>
        <v>0</v>
      </c>
      <c r="N107" s="13">
        <f>+'Club Fundraiser Tally Sheet'!O108*Pricing!N$3</f>
        <v>0</v>
      </c>
      <c r="O107" s="13">
        <f>+'Club Fundraiser Tally Sheet'!P108*Pricing!O$3</f>
        <v>0</v>
      </c>
      <c r="P107" s="13">
        <f>+'Club Fundraiser Tally Sheet'!Q108*Pricing!P$3</f>
        <v>0</v>
      </c>
      <c r="Q107" s="13">
        <f>+'Club Fundraiser Tally Sheet'!R108*Pricing!Q$3</f>
        <v>0</v>
      </c>
      <c r="R107" s="13">
        <f>+'Club Fundraiser Tally Sheet'!S108*Pricing!R$3</f>
        <v>0</v>
      </c>
      <c r="S107" s="13">
        <f>+'Club Fundraiser Tally Sheet'!T108*Pricing!S$3</f>
        <v>0</v>
      </c>
      <c r="T107" s="13">
        <f>+'Club Fundraiser Tally Sheet'!U108*Pricing!T$3</f>
        <v>0</v>
      </c>
      <c r="U107" s="13">
        <f>+'Club Fundraiser Tally Sheet'!V108*Pricing!U$3</f>
        <v>0</v>
      </c>
      <c r="V107" s="13">
        <f>+'Club Fundraiser Tally Sheet'!W108*Pricing!V$3</f>
        <v>0</v>
      </c>
      <c r="W107" s="13">
        <f>+'Club Fundraiser Tally Sheet'!X108*Pricing!W$3</f>
        <v>0</v>
      </c>
      <c r="X107" s="13">
        <f>+'Club Fundraiser Tally Sheet'!Y108*Pricing!X$3</f>
        <v>0</v>
      </c>
      <c r="Y107" s="13">
        <f>+'Club Fundraiser Tally Sheet'!Z108*Pricing!Y$3</f>
        <v>0</v>
      </c>
      <c r="Z107" s="13">
        <f>+'Club Fundraiser Tally Sheet'!AA108*Pricing!Z$3</f>
        <v>0</v>
      </c>
      <c r="AA107" s="13">
        <f>+'Club Fundraiser Tally Sheet'!AB108*Pricing!AA$3</f>
        <v>0</v>
      </c>
      <c r="AB107" s="13">
        <f>+'Club Fundraiser Tally Sheet'!AC108*Pricing!AB$3</f>
        <v>0</v>
      </c>
      <c r="AC107" s="13">
        <f>+'Club Fundraiser Tally Sheet'!AD108*Pricing!AC$3</f>
        <v>0</v>
      </c>
      <c r="AD107" s="13">
        <f>+'Club Fundraiser Tally Sheet'!AE108*Pricing!AD$3</f>
        <v>0</v>
      </c>
      <c r="AE107" s="13">
        <f>+'Club Fundraiser Tally Sheet'!AF108*Pricing!AE$3</f>
        <v>0</v>
      </c>
      <c r="AF107" s="13">
        <f>+'Club Fundraiser Tally Sheet'!AG108*Pricing!AF$3</f>
        <v>0</v>
      </c>
      <c r="AG107" s="13">
        <f>+'Club Fundraiser Tally Sheet'!AH108*Pricing!AG$3</f>
        <v>0</v>
      </c>
      <c r="AH107" s="13">
        <f>+'Club Fundraiser Tally Sheet'!AI108*Pricing!AH$3</f>
        <v>0</v>
      </c>
      <c r="AI107" s="13">
        <f>+'Club Fundraiser Tally Sheet'!AJ108*Pricing!AI$3</f>
        <v>0</v>
      </c>
      <c r="AJ107" s="13">
        <f>+'Club Fundraiser Tally Sheet'!AK108*Pricing!AJ$3</f>
        <v>0</v>
      </c>
      <c r="AK107" s="13">
        <f>+'Club Fundraiser Tally Sheet'!AL108*Pricing!AK$3</f>
        <v>0</v>
      </c>
      <c r="AL107" s="13">
        <f>+'Club Fundraiser Tally Sheet'!AN108*Pricing!AL$3</f>
        <v>0</v>
      </c>
      <c r="AM107" s="13">
        <f>+'Club Fundraiser Tally Sheet'!AP108*Pricing!AM$3</f>
        <v>0</v>
      </c>
      <c r="AN107" s="13" t="e">
        <f>+'Club Fundraiser Tally Sheet'!#REF!*Pricing!AN$3</f>
        <v>#REF!</v>
      </c>
      <c r="AO107" s="13" t="e">
        <f>+'Club Fundraiser Tally Sheet'!#REF!*Pricing!AO$3</f>
        <v>#REF!</v>
      </c>
      <c r="AP107" s="13" t="e">
        <f>+'Club Fundraiser Tally Sheet'!#REF!*Pricing!AP$3</f>
        <v>#REF!</v>
      </c>
      <c r="AQ107" s="13" t="e">
        <f>+'Club Fundraiser Tally Sheet'!#REF!*Pricing!AQ$3</f>
        <v>#REF!</v>
      </c>
      <c r="AR107" s="13" t="e">
        <f>+'Club Fundraiser Tally Sheet'!#REF!*Pricing!AR$3</f>
        <v>#REF!</v>
      </c>
      <c r="AS107" s="13" t="e">
        <f>+'Club Fundraiser Tally Sheet'!#REF!*Pricing!AS$3</f>
        <v>#REF!</v>
      </c>
      <c r="AT107" s="13">
        <f>+'Club Fundraiser Tally Sheet'!AQ108*Pricing!AT$3</f>
        <v>0</v>
      </c>
      <c r="AU107" s="13">
        <f>+'Club Fundraiser Tally Sheet'!AR108*Pricing!AU$3</f>
        <v>0</v>
      </c>
      <c r="AV107" s="13">
        <f>+'Club Fundraiser Tally Sheet'!AS108*Pricing!AV$3</f>
        <v>0</v>
      </c>
      <c r="AW107" s="13">
        <f>+'Club Fundraiser Tally Sheet'!AT108*Pricing!AW$3</f>
        <v>0</v>
      </c>
      <c r="AX107" s="13">
        <f>+'Club Fundraiser Tally Sheet'!AU108*Pricing!AX$3</f>
        <v>0</v>
      </c>
      <c r="AY107" s="13">
        <f>+'Club Fundraiser Tally Sheet'!AV108*Pricing!AY$3</f>
        <v>0</v>
      </c>
      <c r="AZ107" s="13">
        <f>+'Club Fundraiser Tally Sheet'!AW108*Pricing!AZ$3</f>
        <v>0</v>
      </c>
      <c r="BA107" s="13">
        <f>+'Club Fundraiser Tally Sheet'!AX108*Pricing!BA$3</f>
        <v>0</v>
      </c>
      <c r="BB107" s="13">
        <f>+'Club Fundraiser Tally Sheet'!AY108*Pricing!BB$3</f>
        <v>0</v>
      </c>
      <c r="BC107" s="13">
        <f>+'Club Fundraiser Tally Sheet'!AZ108*Pricing!BC$3</f>
        <v>0</v>
      </c>
      <c r="BD107" s="13">
        <f>+'Club Fundraiser Tally Sheet'!BA108*Pricing!BD$3</f>
        <v>0</v>
      </c>
      <c r="BE107" s="13">
        <f>+'Club Fundraiser Tally Sheet'!BB108*Pricing!BE$3</f>
        <v>0</v>
      </c>
      <c r="BF107" s="13">
        <f>+'Club Fundraiser Tally Sheet'!BC108*Pricing!BF$3</f>
        <v>0</v>
      </c>
      <c r="BG107" s="13">
        <f>+'Club Fundraiser Tally Sheet'!BD108*Pricing!BG$3</f>
        <v>0</v>
      </c>
      <c r="BH107" s="13">
        <f>+'Club Fundraiser Tally Sheet'!BE108*Pricing!BH$3</f>
        <v>0</v>
      </c>
      <c r="BI107" s="13">
        <f>+'Club Fundraiser Tally Sheet'!BF108*Pricing!BI$3</f>
        <v>0</v>
      </c>
      <c r="BJ107" s="13">
        <f>+'Club Fundraiser Tally Sheet'!BG108*Pricing!BJ$3</f>
        <v>0</v>
      </c>
      <c r="BK107" s="13" t="e">
        <f>+'Club Fundraiser Tally Sheet'!#REF!*Pricing!BK$3</f>
        <v>#REF!</v>
      </c>
      <c r="BM107" s="6" t="e">
        <f t="shared" si="4"/>
        <v>#REF!</v>
      </c>
    </row>
    <row r="108" spans="2:65" ht="15.75" thickBot="1" x14ac:dyDescent="0.3">
      <c r="B108" s="13">
        <f>+'Club Fundraiser Tally Sheet'!B109*Pricing!B$3</f>
        <v>0</v>
      </c>
      <c r="C108" s="13">
        <f>+'Club Fundraiser Tally Sheet'!C109*Pricing!C$3</f>
        <v>0</v>
      </c>
      <c r="D108" s="13">
        <f>+'Club Fundraiser Tally Sheet'!D109*Pricing!D$3</f>
        <v>0</v>
      </c>
      <c r="E108" s="13">
        <f>+'Club Fundraiser Tally Sheet'!E109*Pricing!E$3</f>
        <v>0</v>
      </c>
      <c r="F108" s="13">
        <f>+'Club Fundraiser Tally Sheet'!F109*Pricing!F$3</f>
        <v>0</v>
      </c>
      <c r="G108" s="13">
        <f>+'Club Fundraiser Tally Sheet'!G109*Pricing!G$3</f>
        <v>0</v>
      </c>
      <c r="H108" s="13">
        <f>+'Club Fundraiser Tally Sheet'!H109*Pricing!H$3</f>
        <v>0</v>
      </c>
      <c r="I108" s="13">
        <f>+'Club Fundraiser Tally Sheet'!J109*Pricing!I$3</f>
        <v>0</v>
      </c>
      <c r="J108" s="13">
        <f>+'Club Fundraiser Tally Sheet'!K109*Pricing!J$3</f>
        <v>0</v>
      </c>
      <c r="K108" s="13">
        <f>+'Club Fundraiser Tally Sheet'!L109*Pricing!K$3</f>
        <v>0</v>
      </c>
      <c r="L108" s="13">
        <f>+'Club Fundraiser Tally Sheet'!M109*Pricing!L$3</f>
        <v>0</v>
      </c>
      <c r="M108" s="13">
        <f>+'Club Fundraiser Tally Sheet'!N109*Pricing!M$3</f>
        <v>0</v>
      </c>
      <c r="N108" s="13">
        <f>+'Club Fundraiser Tally Sheet'!O109*Pricing!N$3</f>
        <v>0</v>
      </c>
      <c r="O108" s="13">
        <f>+'Club Fundraiser Tally Sheet'!P109*Pricing!O$3</f>
        <v>0</v>
      </c>
      <c r="P108" s="13">
        <f>+'Club Fundraiser Tally Sheet'!Q109*Pricing!P$3</f>
        <v>0</v>
      </c>
      <c r="Q108" s="13">
        <f>+'Club Fundraiser Tally Sheet'!R109*Pricing!Q$3</f>
        <v>0</v>
      </c>
      <c r="R108" s="13">
        <f>+'Club Fundraiser Tally Sheet'!S109*Pricing!R$3</f>
        <v>0</v>
      </c>
      <c r="S108" s="13">
        <f>+'Club Fundraiser Tally Sheet'!T109*Pricing!S$3</f>
        <v>0</v>
      </c>
      <c r="T108" s="13">
        <f>+'Club Fundraiser Tally Sheet'!U109*Pricing!T$3</f>
        <v>0</v>
      </c>
      <c r="U108" s="13">
        <f>+'Club Fundraiser Tally Sheet'!V109*Pricing!U$3</f>
        <v>0</v>
      </c>
      <c r="V108" s="13">
        <f>+'Club Fundraiser Tally Sheet'!W109*Pricing!V$3</f>
        <v>0</v>
      </c>
      <c r="W108" s="13">
        <f>+'Club Fundraiser Tally Sheet'!X109*Pricing!W$3</f>
        <v>0</v>
      </c>
      <c r="X108" s="13">
        <f>+'Club Fundraiser Tally Sheet'!Y109*Pricing!X$3</f>
        <v>0</v>
      </c>
      <c r="Y108" s="13">
        <f>+'Club Fundraiser Tally Sheet'!Z109*Pricing!Y$3</f>
        <v>0</v>
      </c>
      <c r="Z108" s="13">
        <f>+'Club Fundraiser Tally Sheet'!AA109*Pricing!Z$3</f>
        <v>0</v>
      </c>
      <c r="AA108" s="13">
        <f>+'Club Fundraiser Tally Sheet'!AB109*Pricing!AA$3</f>
        <v>0</v>
      </c>
      <c r="AB108" s="13">
        <f>+'Club Fundraiser Tally Sheet'!AC109*Pricing!AB$3</f>
        <v>0</v>
      </c>
      <c r="AC108" s="13">
        <f>+'Club Fundraiser Tally Sheet'!AD109*Pricing!AC$3</f>
        <v>0</v>
      </c>
      <c r="AD108" s="13">
        <f>+'Club Fundraiser Tally Sheet'!AE109*Pricing!AD$3</f>
        <v>0</v>
      </c>
      <c r="AE108" s="13">
        <f>+'Club Fundraiser Tally Sheet'!AF109*Pricing!AE$3</f>
        <v>0</v>
      </c>
      <c r="AF108" s="13">
        <f>+'Club Fundraiser Tally Sheet'!AG109*Pricing!AF$3</f>
        <v>0</v>
      </c>
      <c r="AG108" s="13">
        <f>+'Club Fundraiser Tally Sheet'!AH109*Pricing!AG$3</f>
        <v>0</v>
      </c>
      <c r="AH108" s="13">
        <f>+'Club Fundraiser Tally Sheet'!AI109*Pricing!AH$3</f>
        <v>0</v>
      </c>
      <c r="AI108" s="13">
        <f>+'Club Fundraiser Tally Sheet'!AJ109*Pricing!AI$3</f>
        <v>0</v>
      </c>
      <c r="AJ108" s="13">
        <f>+'Club Fundraiser Tally Sheet'!AK109*Pricing!AJ$3</f>
        <v>0</v>
      </c>
      <c r="AK108" s="13">
        <f>+'Club Fundraiser Tally Sheet'!AL109*Pricing!AK$3</f>
        <v>0</v>
      </c>
      <c r="AL108" s="13">
        <f>+'Club Fundraiser Tally Sheet'!AN109*Pricing!AL$3</f>
        <v>0</v>
      </c>
      <c r="AM108" s="13">
        <f>+'Club Fundraiser Tally Sheet'!AP109*Pricing!AM$3</f>
        <v>0</v>
      </c>
      <c r="AN108" s="13" t="e">
        <f>+'Club Fundraiser Tally Sheet'!#REF!*Pricing!AN$3</f>
        <v>#REF!</v>
      </c>
      <c r="AO108" s="13" t="e">
        <f>+'Club Fundraiser Tally Sheet'!#REF!*Pricing!AO$3</f>
        <v>#REF!</v>
      </c>
      <c r="AP108" s="13" t="e">
        <f>+'Club Fundraiser Tally Sheet'!#REF!*Pricing!AP$3</f>
        <v>#REF!</v>
      </c>
      <c r="AQ108" s="13" t="e">
        <f>+'Club Fundraiser Tally Sheet'!#REF!*Pricing!AQ$3</f>
        <v>#REF!</v>
      </c>
      <c r="AR108" s="13" t="e">
        <f>+'Club Fundraiser Tally Sheet'!#REF!*Pricing!AR$3</f>
        <v>#REF!</v>
      </c>
      <c r="AS108" s="13" t="e">
        <f>+'Club Fundraiser Tally Sheet'!#REF!*Pricing!AS$3</f>
        <v>#REF!</v>
      </c>
      <c r="AT108" s="13">
        <f>+'Club Fundraiser Tally Sheet'!AQ109*Pricing!AT$3</f>
        <v>0</v>
      </c>
      <c r="AU108" s="13">
        <f>+'Club Fundraiser Tally Sheet'!AR109*Pricing!AU$3</f>
        <v>0</v>
      </c>
      <c r="AV108" s="13">
        <f>+'Club Fundraiser Tally Sheet'!AS109*Pricing!AV$3</f>
        <v>0</v>
      </c>
      <c r="AW108" s="13">
        <f>+'Club Fundraiser Tally Sheet'!AT109*Pricing!AW$3</f>
        <v>0</v>
      </c>
      <c r="AX108" s="13">
        <f>+'Club Fundraiser Tally Sheet'!AU109*Pricing!AX$3</f>
        <v>0</v>
      </c>
      <c r="AY108" s="13">
        <f>+'Club Fundraiser Tally Sheet'!AV109*Pricing!AY$3</f>
        <v>0</v>
      </c>
      <c r="AZ108" s="13">
        <f>+'Club Fundraiser Tally Sheet'!AW109*Pricing!AZ$3</f>
        <v>0</v>
      </c>
      <c r="BA108" s="13">
        <f>+'Club Fundraiser Tally Sheet'!AX109*Pricing!BA$3</f>
        <v>0</v>
      </c>
      <c r="BB108" s="13">
        <f>+'Club Fundraiser Tally Sheet'!AY109*Pricing!BB$3</f>
        <v>0</v>
      </c>
      <c r="BC108" s="13">
        <f>+'Club Fundraiser Tally Sheet'!AZ109*Pricing!BC$3</f>
        <v>0</v>
      </c>
      <c r="BD108" s="13">
        <f>+'Club Fundraiser Tally Sheet'!BA109*Pricing!BD$3</f>
        <v>0</v>
      </c>
      <c r="BE108" s="13">
        <f>+'Club Fundraiser Tally Sheet'!BB109*Pricing!BE$3</f>
        <v>0</v>
      </c>
      <c r="BF108" s="13">
        <f>+'Club Fundraiser Tally Sheet'!BC109*Pricing!BF$3</f>
        <v>0</v>
      </c>
      <c r="BG108" s="13">
        <f>+'Club Fundraiser Tally Sheet'!BD109*Pricing!BG$3</f>
        <v>0</v>
      </c>
      <c r="BH108" s="13">
        <f>+'Club Fundraiser Tally Sheet'!BE109*Pricing!BH$3</f>
        <v>0</v>
      </c>
      <c r="BI108" s="13">
        <f>+'Club Fundraiser Tally Sheet'!BF109*Pricing!BI$3</f>
        <v>0</v>
      </c>
      <c r="BJ108" s="13">
        <f>+'Club Fundraiser Tally Sheet'!BG109*Pricing!BJ$3</f>
        <v>0</v>
      </c>
      <c r="BK108" s="13" t="e">
        <f>+'Club Fundraiser Tally Sheet'!#REF!*Pricing!BK$3</f>
        <v>#REF!</v>
      </c>
      <c r="BM108" s="6" t="e">
        <f t="shared" si="4"/>
        <v>#REF!</v>
      </c>
    </row>
    <row r="109" spans="2:65" ht="15.75" thickBot="1" x14ac:dyDescent="0.3">
      <c r="B109" s="13">
        <f>+'Club Fundraiser Tally Sheet'!B110*Pricing!B$3</f>
        <v>0</v>
      </c>
      <c r="C109" s="13">
        <f>+'Club Fundraiser Tally Sheet'!C110*Pricing!C$3</f>
        <v>0</v>
      </c>
      <c r="D109" s="13">
        <f>+'Club Fundraiser Tally Sheet'!D110*Pricing!D$3</f>
        <v>0</v>
      </c>
      <c r="E109" s="13">
        <f>+'Club Fundraiser Tally Sheet'!E110*Pricing!E$3</f>
        <v>0</v>
      </c>
      <c r="F109" s="13">
        <f>+'Club Fundraiser Tally Sheet'!F110*Pricing!F$3</f>
        <v>0</v>
      </c>
      <c r="G109" s="13">
        <f>+'Club Fundraiser Tally Sheet'!G110*Pricing!G$3</f>
        <v>0</v>
      </c>
      <c r="H109" s="13">
        <f>+'Club Fundraiser Tally Sheet'!H110*Pricing!H$3</f>
        <v>0</v>
      </c>
      <c r="I109" s="13">
        <f>+'Club Fundraiser Tally Sheet'!J110*Pricing!I$3</f>
        <v>0</v>
      </c>
      <c r="J109" s="13">
        <f>+'Club Fundraiser Tally Sheet'!K110*Pricing!J$3</f>
        <v>0</v>
      </c>
      <c r="K109" s="13">
        <f>+'Club Fundraiser Tally Sheet'!L110*Pricing!K$3</f>
        <v>0</v>
      </c>
      <c r="L109" s="13">
        <f>+'Club Fundraiser Tally Sheet'!M110*Pricing!L$3</f>
        <v>0</v>
      </c>
      <c r="M109" s="13">
        <f>+'Club Fundraiser Tally Sheet'!N110*Pricing!M$3</f>
        <v>0</v>
      </c>
      <c r="N109" s="13">
        <f>+'Club Fundraiser Tally Sheet'!O110*Pricing!N$3</f>
        <v>0</v>
      </c>
      <c r="O109" s="13">
        <f>+'Club Fundraiser Tally Sheet'!P110*Pricing!O$3</f>
        <v>0</v>
      </c>
      <c r="P109" s="13">
        <f>+'Club Fundraiser Tally Sheet'!Q110*Pricing!P$3</f>
        <v>0</v>
      </c>
      <c r="Q109" s="13">
        <f>+'Club Fundraiser Tally Sheet'!R110*Pricing!Q$3</f>
        <v>0</v>
      </c>
      <c r="R109" s="13">
        <f>+'Club Fundraiser Tally Sheet'!S110*Pricing!R$3</f>
        <v>0</v>
      </c>
      <c r="S109" s="13">
        <f>+'Club Fundraiser Tally Sheet'!T110*Pricing!S$3</f>
        <v>0</v>
      </c>
      <c r="T109" s="13">
        <f>+'Club Fundraiser Tally Sheet'!U110*Pricing!T$3</f>
        <v>0</v>
      </c>
      <c r="U109" s="13">
        <f>+'Club Fundraiser Tally Sheet'!V110*Pricing!U$3</f>
        <v>0</v>
      </c>
      <c r="V109" s="13">
        <f>+'Club Fundraiser Tally Sheet'!W110*Pricing!V$3</f>
        <v>0</v>
      </c>
      <c r="W109" s="13">
        <f>+'Club Fundraiser Tally Sheet'!X110*Pricing!W$3</f>
        <v>0</v>
      </c>
      <c r="X109" s="13">
        <f>+'Club Fundraiser Tally Sheet'!Y110*Pricing!X$3</f>
        <v>0</v>
      </c>
      <c r="Y109" s="13">
        <f>+'Club Fundraiser Tally Sheet'!Z110*Pricing!Y$3</f>
        <v>0</v>
      </c>
      <c r="Z109" s="13">
        <f>+'Club Fundraiser Tally Sheet'!AA110*Pricing!Z$3</f>
        <v>0</v>
      </c>
      <c r="AA109" s="13">
        <f>+'Club Fundraiser Tally Sheet'!AB110*Pricing!AA$3</f>
        <v>0</v>
      </c>
      <c r="AB109" s="13">
        <f>+'Club Fundraiser Tally Sheet'!AC110*Pricing!AB$3</f>
        <v>0</v>
      </c>
      <c r="AC109" s="13">
        <f>+'Club Fundraiser Tally Sheet'!AD110*Pricing!AC$3</f>
        <v>0</v>
      </c>
      <c r="AD109" s="13">
        <f>+'Club Fundraiser Tally Sheet'!AE110*Pricing!AD$3</f>
        <v>0</v>
      </c>
      <c r="AE109" s="13">
        <f>+'Club Fundraiser Tally Sheet'!AF110*Pricing!AE$3</f>
        <v>0</v>
      </c>
      <c r="AF109" s="13">
        <f>+'Club Fundraiser Tally Sheet'!AG110*Pricing!AF$3</f>
        <v>0</v>
      </c>
      <c r="AG109" s="13">
        <f>+'Club Fundraiser Tally Sheet'!AH110*Pricing!AG$3</f>
        <v>0</v>
      </c>
      <c r="AH109" s="13">
        <f>+'Club Fundraiser Tally Sheet'!AI110*Pricing!AH$3</f>
        <v>0</v>
      </c>
      <c r="AI109" s="13">
        <f>+'Club Fundraiser Tally Sheet'!AJ110*Pricing!AI$3</f>
        <v>0</v>
      </c>
      <c r="AJ109" s="13">
        <f>+'Club Fundraiser Tally Sheet'!AK110*Pricing!AJ$3</f>
        <v>0</v>
      </c>
      <c r="AK109" s="13">
        <f>+'Club Fundraiser Tally Sheet'!AL110*Pricing!AK$3</f>
        <v>0</v>
      </c>
      <c r="AL109" s="13">
        <f>+'Club Fundraiser Tally Sheet'!AN110*Pricing!AL$3</f>
        <v>0</v>
      </c>
      <c r="AM109" s="13">
        <f>+'Club Fundraiser Tally Sheet'!AP110*Pricing!AM$3</f>
        <v>0</v>
      </c>
      <c r="AN109" s="13" t="e">
        <f>+'Club Fundraiser Tally Sheet'!#REF!*Pricing!AN$3</f>
        <v>#REF!</v>
      </c>
      <c r="AO109" s="13" t="e">
        <f>+'Club Fundraiser Tally Sheet'!#REF!*Pricing!AO$3</f>
        <v>#REF!</v>
      </c>
      <c r="AP109" s="13" t="e">
        <f>+'Club Fundraiser Tally Sheet'!#REF!*Pricing!AP$3</f>
        <v>#REF!</v>
      </c>
      <c r="AQ109" s="13" t="e">
        <f>+'Club Fundraiser Tally Sheet'!#REF!*Pricing!AQ$3</f>
        <v>#REF!</v>
      </c>
      <c r="AR109" s="13" t="e">
        <f>+'Club Fundraiser Tally Sheet'!#REF!*Pricing!AR$3</f>
        <v>#REF!</v>
      </c>
      <c r="AS109" s="13" t="e">
        <f>+'Club Fundraiser Tally Sheet'!#REF!*Pricing!AS$3</f>
        <v>#REF!</v>
      </c>
      <c r="AT109" s="13">
        <f>+'Club Fundraiser Tally Sheet'!AQ110*Pricing!AT$3</f>
        <v>0</v>
      </c>
      <c r="AU109" s="13">
        <f>+'Club Fundraiser Tally Sheet'!AR110*Pricing!AU$3</f>
        <v>0</v>
      </c>
      <c r="AV109" s="13">
        <f>+'Club Fundraiser Tally Sheet'!AS110*Pricing!AV$3</f>
        <v>0</v>
      </c>
      <c r="AW109" s="13">
        <f>+'Club Fundraiser Tally Sheet'!AT110*Pricing!AW$3</f>
        <v>0</v>
      </c>
      <c r="AX109" s="13">
        <f>+'Club Fundraiser Tally Sheet'!AU110*Pricing!AX$3</f>
        <v>0</v>
      </c>
      <c r="AY109" s="13">
        <f>+'Club Fundraiser Tally Sheet'!AV110*Pricing!AY$3</f>
        <v>0</v>
      </c>
      <c r="AZ109" s="13">
        <f>+'Club Fundraiser Tally Sheet'!AW110*Pricing!AZ$3</f>
        <v>0</v>
      </c>
      <c r="BA109" s="13">
        <f>+'Club Fundraiser Tally Sheet'!AX110*Pricing!BA$3</f>
        <v>0</v>
      </c>
      <c r="BB109" s="13">
        <f>+'Club Fundraiser Tally Sheet'!AY110*Pricing!BB$3</f>
        <v>0</v>
      </c>
      <c r="BC109" s="13">
        <f>+'Club Fundraiser Tally Sheet'!AZ110*Pricing!BC$3</f>
        <v>0</v>
      </c>
      <c r="BD109" s="13">
        <f>+'Club Fundraiser Tally Sheet'!BA110*Pricing!BD$3</f>
        <v>0</v>
      </c>
      <c r="BE109" s="13">
        <f>+'Club Fundraiser Tally Sheet'!BB110*Pricing!BE$3</f>
        <v>0</v>
      </c>
      <c r="BF109" s="13">
        <f>+'Club Fundraiser Tally Sheet'!BC110*Pricing!BF$3</f>
        <v>0</v>
      </c>
      <c r="BG109" s="13">
        <f>+'Club Fundraiser Tally Sheet'!BD110*Pricing!BG$3</f>
        <v>0</v>
      </c>
      <c r="BH109" s="13">
        <f>+'Club Fundraiser Tally Sheet'!BE110*Pricing!BH$3</f>
        <v>0</v>
      </c>
      <c r="BI109" s="13">
        <f>+'Club Fundraiser Tally Sheet'!BF110*Pricing!BI$3</f>
        <v>0</v>
      </c>
      <c r="BJ109" s="13">
        <f>+'Club Fundraiser Tally Sheet'!BG110*Pricing!BJ$3</f>
        <v>0</v>
      </c>
      <c r="BK109" s="13" t="e">
        <f>+'Club Fundraiser Tally Sheet'!#REF!*Pricing!BK$3</f>
        <v>#REF!</v>
      </c>
      <c r="BM109" s="6" t="e">
        <f t="shared" si="4"/>
        <v>#REF!</v>
      </c>
    </row>
    <row r="110" spans="2:65" ht="15.75" thickBot="1" x14ac:dyDescent="0.3">
      <c r="B110" s="13">
        <f>+'Club Fundraiser Tally Sheet'!B111*Pricing!B$3</f>
        <v>0</v>
      </c>
      <c r="C110" s="13">
        <f>+'Club Fundraiser Tally Sheet'!C111*Pricing!C$3</f>
        <v>0</v>
      </c>
      <c r="D110" s="13">
        <f>+'Club Fundraiser Tally Sheet'!D111*Pricing!D$3</f>
        <v>0</v>
      </c>
      <c r="E110" s="13">
        <f>+'Club Fundraiser Tally Sheet'!E111*Pricing!E$3</f>
        <v>0</v>
      </c>
      <c r="F110" s="13">
        <f>+'Club Fundraiser Tally Sheet'!F111*Pricing!F$3</f>
        <v>0</v>
      </c>
      <c r="G110" s="13">
        <f>+'Club Fundraiser Tally Sheet'!G111*Pricing!G$3</f>
        <v>0</v>
      </c>
      <c r="H110" s="13">
        <f>+'Club Fundraiser Tally Sheet'!H111*Pricing!H$3</f>
        <v>0</v>
      </c>
      <c r="I110" s="13">
        <f>+'Club Fundraiser Tally Sheet'!J111*Pricing!I$3</f>
        <v>0</v>
      </c>
      <c r="J110" s="13">
        <f>+'Club Fundraiser Tally Sheet'!K111*Pricing!J$3</f>
        <v>0</v>
      </c>
      <c r="K110" s="13">
        <f>+'Club Fundraiser Tally Sheet'!L111*Pricing!K$3</f>
        <v>0</v>
      </c>
      <c r="L110" s="13">
        <f>+'Club Fundraiser Tally Sheet'!M111*Pricing!L$3</f>
        <v>0</v>
      </c>
      <c r="M110" s="13">
        <f>+'Club Fundraiser Tally Sheet'!N111*Pricing!M$3</f>
        <v>0</v>
      </c>
      <c r="N110" s="13">
        <f>+'Club Fundraiser Tally Sheet'!O111*Pricing!N$3</f>
        <v>0</v>
      </c>
      <c r="O110" s="13">
        <f>+'Club Fundraiser Tally Sheet'!P111*Pricing!O$3</f>
        <v>0</v>
      </c>
      <c r="P110" s="13">
        <f>+'Club Fundraiser Tally Sheet'!Q111*Pricing!P$3</f>
        <v>0</v>
      </c>
      <c r="Q110" s="13">
        <f>+'Club Fundraiser Tally Sheet'!R111*Pricing!Q$3</f>
        <v>0</v>
      </c>
      <c r="R110" s="13">
        <f>+'Club Fundraiser Tally Sheet'!S111*Pricing!R$3</f>
        <v>0</v>
      </c>
      <c r="S110" s="13">
        <f>+'Club Fundraiser Tally Sheet'!T111*Pricing!S$3</f>
        <v>0</v>
      </c>
      <c r="T110" s="13">
        <f>+'Club Fundraiser Tally Sheet'!U111*Pricing!T$3</f>
        <v>0</v>
      </c>
      <c r="U110" s="13">
        <f>+'Club Fundraiser Tally Sheet'!V111*Pricing!U$3</f>
        <v>0</v>
      </c>
      <c r="V110" s="13">
        <f>+'Club Fundraiser Tally Sheet'!W111*Pricing!V$3</f>
        <v>0</v>
      </c>
      <c r="W110" s="13">
        <f>+'Club Fundraiser Tally Sheet'!X111*Pricing!W$3</f>
        <v>0</v>
      </c>
      <c r="X110" s="13">
        <f>+'Club Fundraiser Tally Sheet'!Y111*Pricing!X$3</f>
        <v>0</v>
      </c>
      <c r="Y110" s="13">
        <f>+'Club Fundraiser Tally Sheet'!Z111*Pricing!Y$3</f>
        <v>0</v>
      </c>
      <c r="Z110" s="13">
        <f>+'Club Fundraiser Tally Sheet'!AA111*Pricing!Z$3</f>
        <v>0</v>
      </c>
      <c r="AA110" s="13">
        <f>+'Club Fundraiser Tally Sheet'!AB111*Pricing!AA$3</f>
        <v>0</v>
      </c>
      <c r="AB110" s="13">
        <f>+'Club Fundraiser Tally Sheet'!AC111*Pricing!AB$3</f>
        <v>0</v>
      </c>
      <c r="AC110" s="13">
        <f>+'Club Fundraiser Tally Sheet'!AD111*Pricing!AC$3</f>
        <v>0</v>
      </c>
      <c r="AD110" s="13">
        <f>+'Club Fundraiser Tally Sheet'!AE111*Pricing!AD$3</f>
        <v>0</v>
      </c>
      <c r="AE110" s="13">
        <f>+'Club Fundraiser Tally Sheet'!AF111*Pricing!AE$3</f>
        <v>0</v>
      </c>
      <c r="AF110" s="13">
        <f>+'Club Fundraiser Tally Sheet'!AG111*Pricing!AF$3</f>
        <v>0</v>
      </c>
      <c r="AG110" s="13">
        <f>+'Club Fundraiser Tally Sheet'!AH111*Pricing!AG$3</f>
        <v>0</v>
      </c>
      <c r="AH110" s="13">
        <f>+'Club Fundraiser Tally Sheet'!AI111*Pricing!AH$3</f>
        <v>0</v>
      </c>
      <c r="AI110" s="13">
        <f>+'Club Fundraiser Tally Sheet'!AJ111*Pricing!AI$3</f>
        <v>0</v>
      </c>
      <c r="AJ110" s="13">
        <f>+'Club Fundraiser Tally Sheet'!AK111*Pricing!AJ$3</f>
        <v>0</v>
      </c>
      <c r="AK110" s="13">
        <f>+'Club Fundraiser Tally Sheet'!AL111*Pricing!AK$3</f>
        <v>0</v>
      </c>
      <c r="AL110" s="13">
        <f>+'Club Fundraiser Tally Sheet'!AN111*Pricing!AL$3</f>
        <v>0</v>
      </c>
      <c r="AM110" s="13">
        <f>+'Club Fundraiser Tally Sheet'!AP111*Pricing!AM$3</f>
        <v>0</v>
      </c>
      <c r="AN110" s="13" t="e">
        <f>+'Club Fundraiser Tally Sheet'!#REF!*Pricing!AN$3</f>
        <v>#REF!</v>
      </c>
      <c r="AO110" s="13" t="e">
        <f>+'Club Fundraiser Tally Sheet'!#REF!*Pricing!AO$3</f>
        <v>#REF!</v>
      </c>
      <c r="AP110" s="13" t="e">
        <f>+'Club Fundraiser Tally Sheet'!#REF!*Pricing!AP$3</f>
        <v>#REF!</v>
      </c>
      <c r="AQ110" s="13" t="e">
        <f>+'Club Fundraiser Tally Sheet'!#REF!*Pricing!AQ$3</f>
        <v>#REF!</v>
      </c>
      <c r="AR110" s="13" t="e">
        <f>+'Club Fundraiser Tally Sheet'!#REF!*Pricing!AR$3</f>
        <v>#REF!</v>
      </c>
      <c r="AS110" s="13" t="e">
        <f>+'Club Fundraiser Tally Sheet'!#REF!*Pricing!AS$3</f>
        <v>#REF!</v>
      </c>
      <c r="AT110" s="13">
        <f>+'Club Fundraiser Tally Sheet'!AQ111*Pricing!AT$3</f>
        <v>0</v>
      </c>
      <c r="AU110" s="13">
        <f>+'Club Fundraiser Tally Sheet'!AR111*Pricing!AU$3</f>
        <v>0</v>
      </c>
      <c r="AV110" s="13">
        <f>+'Club Fundraiser Tally Sheet'!AS111*Pricing!AV$3</f>
        <v>0</v>
      </c>
      <c r="AW110" s="13">
        <f>+'Club Fundraiser Tally Sheet'!AT111*Pricing!AW$3</f>
        <v>0</v>
      </c>
      <c r="AX110" s="13">
        <f>+'Club Fundraiser Tally Sheet'!AU111*Pricing!AX$3</f>
        <v>0</v>
      </c>
      <c r="AY110" s="13">
        <f>+'Club Fundraiser Tally Sheet'!AV111*Pricing!AY$3</f>
        <v>0</v>
      </c>
      <c r="AZ110" s="13">
        <f>+'Club Fundraiser Tally Sheet'!AW111*Pricing!AZ$3</f>
        <v>0</v>
      </c>
      <c r="BA110" s="13">
        <f>+'Club Fundraiser Tally Sheet'!AX111*Pricing!BA$3</f>
        <v>0</v>
      </c>
      <c r="BB110" s="13">
        <f>+'Club Fundraiser Tally Sheet'!AY111*Pricing!BB$3</f>
        <v>0</v>
      </c>
      <c r="BC110" s="13">
        <f>+'Club Fundraiser Tally Sheet'!AZ111*Pricing!BC$3</f>
        <v>0</v>
      </c>
      <c r="BD110" s="13">
        <f>+'Club Fundraiser Tally Sheet'!BA111*Pricing!BD$3</f>
        <v>0</v>
      </c>
      <c r="BE110" s="13">
        <f>+'Club Fundraiser Tally Sheet'!BB111*Pricing!BE$3</f>
        <v>0</v>
      </c>
      <c r="BF110" s="13">
        <f>+'Club Fundraiser Tally Sheet'!BC111*Pricing!BF$3</f>
        <v>0</v>
      </c>
      <c r="BG110" s="13">
        <f>+'Club Fundraiser Tally Sheet'!BD111*Pricing!BG$3</f>
        <v>0</v>
      </c>
      <c r="BH110" s="13">
        <f>+'Club Fundraiser Tally Sheet'!BE111*Pricing!BH$3</f>
        <v>0</v>
      </c>
      <c r="BI110" s="13">
        <f>+'Club Fundraiser Tally Sheet'!BF111*Pricing!BI$3</f>
        <v>0</v>
      </c>
      <c r="BJ110" s="13">
        <f>+'Club Fundraiser Tally Sheet'!BG111*Pricing!BJ$3</f>
        <v>0</v>
      </c>
      <c r="BK110" s="13" t="e">
        <f>+'Club Fundraiser Tally Sheet'!#REF!*Pricing!BK$3</f>
        <v>#REF!</v>
      </c>
      <c r="BM110" s="6" t="e">
        <f t="shared" si="4"/>
        <v>#REF!</v>
      </c>
    </row>
    <row r="111" spans="2:65" ht="15.75" thickBot="1" x14ac:dyDescent="0.3">
      <c r="B111" s="13">
        <f>+'Club Fundraiser Tally Sheet'!B112*Pricing!B$3</f>
        <v>0</v>
      </c>
      <c r="C111" s="13">
        <f>+'Club Fundraiser Tally Sheet'!C112*Pricing!C$3</f>
        <v>0</v>
      </c>
      <c r="D111" s="13">
        <f>+'Club Fundraiser Tally Sheet'!D112*Pricing!D$3</f>
        <v>0</v>
      </c>
      <c r="E111" s="13">
        <f>+'Club Fundraiser Tally Sheet'!E112*Pricing!E$3</f>
        <v>0</v>
      </c>
      <c r="F111" s="13">
        <f>+'Club Fundraiser Tally Sheet'!F112*Pricing!F$3</f>
        <v>0</v>
      </c>
      <c r="G111" s="13">
        <f>+'Club Fundraiser Tally Sheet'!G112*Pricing!G$3</f>
        <v>0</v>
      </c>
      <c r="H111" s="13">
        <f>+'Club Fundraiser Tally Sheet'!H112*Pricing!H$3</f>
        <v>0</v>
      </c>
      <c r="I111" s="13">
        <f>+'Club Fundraiser Tally Sheet'!J112*Pricing!I$3</f>
        <v>0</v>
      </c>
      <c r="J111" s="13">
        <f>+'Club Fundraiser Tally Sheet'!K112*Pricing!J$3</f>
        <v>0</v>
      </c>
      <c r="K111" s="13">
        <f>+'Club Fundraiser Tally Sheet'!L112*Pricing!K$3</f>
        <v>0</v>
      </c>
      <c r="L111" s="13">
        <f>+'Club Fundraiser Tally Sheet'!M112*Pricing!L$3</f>
        <v>0</v>
      </c>
      <c r="M111" s="13">
        <f>+'Club Fundraiser Tally Sheet'!N112*Pricing!M$3</f>
        <v>0</v>
      </c>
      <c r="N111" s="13">
        <f>+'Club Fundraiser Tally Sheet'!O112*Pricing!N$3</f>
        <v>0</v>
      </c>
      <c r="O111" s="13">
        <f>+'Club Fundraiser Tally Sheet'!P112*Pricing!O$3</f>
        <v>0</v>
      </c>
      <c r="P111" s="13">
        <f>+'Club Fundraiser Tally Sheet'!Q112*Pricing!P$3</f>
        <v>0</v>
      </c>
      <c r="Q111" s="13">
        <f>+'Club Fundraiser Tally Sheet'!R112*Pricing!Q$3</f>
        <v>0</v>
      </c>
      <c r="R111" s="13">
        <f>+'Club Fundraiser Tally Sheet'!S112*Pricing!R$3</f>
        <v>0</v>
      </c>
      <c r="S111" s="13">
        <f>+'Club Fundraiser Tally Sheet'!T112*Pricing!S$3</f>
        <v>0</v>
      </c>
      <c r="T111" s="13">
        <f>+'Club Fundraiser Tally Sheet'!U112*Pricing!T$3</f>
        <v>0</v>
      </c>
      <c r="U111" s="13">
        <f>+'Club Fundraiser Tally Sheet'!V112*Pricing!U$3</f>
        <v>0</v>
      </c>
      <c r="V111" s="13">
        <f>+'Club Fundraiser Tally Sheet'!W112*Pricing!V$3</f>
        <v>0</v>
      </c>
      <c r="W111" s="13">
        <f>+'Club Fundraiser Tally Sheet'!X112*Pricing!W$3</f>
        <v>0</v>
      </c>
      <c r="X111" s="13">
        <f>+'Club Fundraiser Tally Sheet'!Y112*Pricing!X$3</f>
        <v>0</v>
      </c>
      <c r="Y111" s="13">
        <f>+'Club Fundraiser Tally Sheet'!Z112*Pricing!Y$3</f>
        <v>0</v>
      </c>
      <c r="Z111" s="13">
        <f>+'Club Fundraiser Tally Sheet'!AA112*Pricing!Z$3</f>
        <v>0</v>
      </c>
      <c r="AA111" s="13">
        <f>+'Club Fundraiser Tally Sheet'!AB112*Pricing!AA$3</f>
        <v>0</v>
      </c>
      <c r="AB111" s="13">
        <f>+'Club Fundraiser Tally Sheet'!AC112*Pricing!AB$3</f>
        <v>0</v>
      </c>
      <c r="AC111" s="13">
        <f>+'Club Fundraiser Tally Sheet'!AD112*Pricing!AC$3</f>
        <v>0</v>
      </c>
      <c r="AD111" s="13">
        <f>+'Club Fundraiser Tally Sheet'!AE112*Pricing!AD$3</f>
        <v>0</v>
      </c>
      <c r="AE111" s="13">
        <f>+'Club Fundraiser Tally Sheet'!AF112*Pricing!AE$3</f>
        <v>0</v>
      </c>
      <c r="AF111" s="13">
        <f>+'Club Fundraiser Tally Sheet'!AG112*Pricing!AF$3</f>
        <v>0</v>
      </c>
      <c r="AG111" s="13">
        <f>+'Club Fundraiser Tally Sheet'!AH112*Pricing!AG$3</f>
        <v>0</v>
      </c>
      <c r="AH111" s="13">
        <f>+'Club Fundraiser Tally Sheet'!AI112*Pricing!AH$3</f>
        <v>0</v>
      </c>
      <c r="AI111" s="13">
        <f>+'Club Fundraiser Tally Sheet'!AJ112*Pricing!AI$3</f>
        <v>0</v>
      </c>
      <c r="AJ111" s="13">
        <f>+'Club Fundraiser Tally Sheet'!AK112*Pricing!AJ$3</f>
        <v>0</v>
      </c>
      <c r="AK111" s="13">
        <f>+'Club Fundraiser Tally Sheet'!AL112*Pricing!AK$3</f>
        <v>0</v>
      </c>
      <c r="AL111" s="13">
        <f>+'Club Fundraiser Tally Sheet'!AN112*Pricing!AL$3</f>
        <v>0</v>
      </c>
      <c r="AM111" s="13">
        <f>+'Club Fundraiser Tally Sheet'!AP112*Pricing!AM$3</f>
        <v>0</v>
      </c>
      <c r="AN111" s="13" t="e">
        <f>+'Club Fundraiser Tally Sheet'!#REF!*Pricing!AN$3</f>
        <v>#REF!</v>
      </c>
      <c r="AO111" s="13" t="e">
        <f>+'Club Fundraiser Tally Sheet'!#REF!*Pricing!AO$3</f>
        <v>#REF!</v>
      </c>
      <c r="AP111" s="13" t="e">
        <f>+'Club Fundraiser Tally Sheet'!#REF!*Pricing!AP$3</f>
        <v>#REF!</v>
      </c>
      <c r="AQ111" s="13" t="e">
        <f>+'Club Fundraiser Tally Sheet'!#REF!*Pricing!AQ$3</f>
        <v>#REF!</v>
      </c>
      <c r="AR111" s="13" t="e">
        <f>+'Club Fundraiser Tally Sheet'!#REF!*Pricing!AR$3</f>
        <v>#REF!</v>
      </c>
      <c r="AS111" s="13" t="e">
        <f>+'Club Fundraiser Tally Sheet'!#REF!*Pricing!AS$3</f>
        <v>#REF!</v>
      </c>
      <c r="AT111" s="13">
        <f>+'Club Fundraiser Tally Sheet'!AQ112*Pricing!AT$3</f>
        <v>0</v>
      </c>
      <c r="AU111" s="13">
        <f>+'Club Fundraiser Tally Sheet'!AR112*Pricing!AU$3</f>
        <v>0</v>
      </c>
      <c r="AV111" s="13">
        <f>+'Club Fundraiser Tally Sheet'!AS112*Pricing!AV$3</f>
        <v>0</v>
      </c>
      <c r="AW111" s="13">
        <f>+'Club Fundraiser Tally Sheet'!AT112*Pricing!AW$3</f>
        <v>0</v>
      </c>
      <c r="AX111" s="13">
        <f>+'Club Fundraiser Tally Sheet'!AU112*Pricing!AX$3</f>
        <v>0</v>
      </c>
      <c r="AY111" s="13">
        <f>+'Club Fundraiser Tally Sheet'!AV112*Pricing!AY$3</f>
        <v>0</v>
      </c>
      <c r="AZ111" s="13">
        <f>+'Club Fundraiser Tally Sheet'!AW112*Pricing!AZ$3</f>
        <v>0</v>
      </c>
      <c r="BA111" s="13">
        <f>+'Club Fundraiser Tally Sheet'!AX112*Pricing!BA$3</f>
        <v>0</v>
      </c>
      <c r="BB111" s="13">
        <f>+'Club Fundraiser Tally Sheet'!AY112*Pricing!BB$3</f>
        <v>0</v>
      </c>
      <c r="BC111" s="13">
        <f>+'Club Fundraiser Tally Sheet'!AZ112*Pricing!BC$3</f>
        <v>0</v>
      </c>
      <c r="BD111" s="13">
        <f>+'Club Fundraiser Tally Sheet'!BA112*Pricing!BD$3</f>
        <v>0</v>
      </c>
      <c r="BE111" s="13">
        <f>+'Club Fundraiser Tally Sheet'!BB112*Pricing!BE$3</f>
        <v>0</v>
      </c>
      <c r="BF111" s="13">
        <f>+'Club Fundraiser Tally Sheet'!BC112*Pricing!BF$3</f>
        <v>0</v>
      </c>
      <c r="BG111" s="13">
        <f>+'Club Fundraiser Tally Sheet'!BD112*Pricing!BG$3</f>
        <v>0</v>
      </c>
      <c r="BH111" s="13">
        <f>+'Club Fundraiser Tally Sheet'!BE112*Pricing!BH$3</f>
        <v>0</v>
      </c>
      <c r="BI111" s="13">
        <f>+'Club Fundraiser Tally Sheet'!BF112*Pricing!BI$3</f>
        <v>0</v>
      </c>
      <c r="BJ111" s="13">
        <f>+'Club Fundraiser Tally Sheet'!BG112*Pricing!BJ$3</f>
        <v>0</v>
      </c>
      <c r="BK111" s="13" t="e">
        <f>+'Club Fundraiser Tally Sheet'!#REF!*Pricing!BK$3</f>
        <v>#REF!</v>
      </c>
      <c r="BM111" s="6" t="e">
        <f t="shared" si="4"/>
        <v>#REF!</v>
      </c>
    </row>
    <row r="112" spans="2:65" ht="15.75" thickBot="1" x14ac:dyDescent="0.3">
      <c r="B112" s="13">
        <f>+'Club Fundraiser Tally Sheet'!B113*Pricing!B$3</f>
        <v>0</v>
      </c>
      <c r="C112" s="13">
        <f>+'Club Fundraiser Tally Sheet'!C113*Pricing!C$3</f>
        <v>0</v>
      </c>
      <c r="D112" s="13">
        <f>+'Club Fundraiser Tally Sheet'!D113*Pricing!D$3</f>
        <v>0</v>
      </c>
      <c r="E112" s="13">
        <f>+'Club Fundraiser Tally Sheet'!E113*Pricing!E$3</f>
        <v>0</v>
      </c>
      <c r="F112" s="13">
        <f>+'Club Fundraiser Tally Sheet'!F113*Pricing!F$3</f>
        <v>0</v>
      </c>
      <c r="G112" s="13">
        <f>+'Club Fundraiser Tally Sheet'!G113*Pricing!G$3</f>
        <v>0</v>
      </c>
      <c r="H112" s="13">
        <f>+'Club Fundraiser Tally Sheet'!H113*Pricing!H$3</f>
        <v>0</v>
      </c>
      <c r="I112" s="13">
        <f>+'Club Fundraiser Tally Sheet'!J113*Pricing!I$3</f>
        <v>0</v>
      </c>
      <c r="J112" s="13">
        <f>+'Club Fundraiser Tally Sheet'!K113*Pricing!J$3</f>
        <v>0</v>
      </c>
      <c r="K112" s="13">
        <f>+'Club Fundraiser Tally Sheet'!L113*Pricing!K$3</f>
        <v>0</v>
      </c>
      <c r="L112" s="13">
        <f>+'Club Fundraiser Tally Sheet'!M113*Pricing!L$3</f>
        <v>0</v>
      </c>
      <c r="M112" s="13">
        <f>+'Club Fundraiser Tally Sheet'!N113*Pricing!M$3</f>
        <v>0</v>
      </c>
      <c r="N112" s="13">
        <f>+'Club Fundraiser Tally Sheet'!O113*Pricing!N$3</f>
        <v>0</v>
      </c>
      <c r="O112" s="13">
        <f>+'Club Fundraiser Tally Sheet'!P113*Pricing!O$3</f>
        <v>0</v>
      </c>
      <c r="P112" s="13">
        <f>+'Club Fundraiser Tally Sheet'!Q113*Pricing!P$3</f>
        <v>0</v>
      </c>
      <c r="Q112" s="13">
        <f>+'Club Fundraiser Tally Sheet'!R113*Pricing!Q$3</f>
        <v>0</v>
      </c>
      <c r="R112" s="13">
        <f>+'Club Fundraiser Tally Sheet'!S113*Pricing!R$3</f>
        <v>0</v>
      </c>
      <c r="S112" s="13">
        <f>+'Club Fundraiser Tally Sheet'!T113*Pricing!S$3</f>
        <v>0</v>
      </c>
      <c r="T112" s="13">
        <f>+'Club Fundraiser Tally Sheet'!U113*Pricing!T$3</f>
        <v>0</v>
      </c>
      <c r="U112" s="13">
        <f>+'Club Fundraiser Tally Sheet'!V113*Pricing!U$3</f>
        <v>0</v>
      </c>
      <c r="V112" s="13">
        <f>+'Club Fundraiser Tally Sheet'!W113*Pricing!V$3</f>
        <v>0</v>
      </c>
      <c r="W112" s="13">
        <f>+'Club Fundraiser Tally Sheet'!X113*Pricing!W$3</f>
        <v>0</v>
      </c>
      <c r="X112" s="13">
        <f>+'Club Fundraiser Tally Sheet'!Y113*Pricing!X$3</f>
        <v>0</v>
      </c>
      <c r="Y112" s="13">
        <f>+'Club Fundraiser Tally Sheet'!Z113*Pricing!Y$3</f>
        <v>0</v>
      </c>
      <c r="Z112" s="13">
        <f>+'Club Fundraiser Tally Sheet'!AA113*Pricing!Z$3</f>
        <v>0</v>
      </c>
      <c r="AA112" s="13">
        <f>+'Club Fundraiser Tally Sheet'!AB113*Pricing!AA$3</f>
        <v>0</v>
      </c>
      <c r="AB112" s="13">
        <f>+'Club Fundraiser Tally Sheet'!AC113*Pricing!AB$3</f>
        <v>0</v>
      </c>
      <c r="AC112" s="13">
        <f>+'Club Fundraiser Tally Sheet'!AD113*Pricing!AC$3</f>
        <v>0</v>
      </c>
      <c r="AD112" s="13">
        <f>+'Club Fundraiser Tally Sheet'!AE113*Pricing!AD$3</f>
        <v>0</v>
      </c>
      <c r="AE112" s="13">
        <f>+'Club Fundraiser Tally Sheet'!AF113*Pricing!AE$3</f>
        <v>0</v>
      </c>
      <c r="AF112" s="13">
        <f>+'Club Fundraiser Tally Sheet'!AG113*Pricing!AF$3</f>
        <v>0</v>
      </c>
      <c r="AG112" s="13">
        <f>+'Club Fundraiser Tally Sheet'!AH113*Pricing!AG$3</f>
        <v>0</v>
      </c>
      <c r="AH112" s="13">
        <f>+'Club Fundraiser Tally Sheet'!AI113*Pricing!AH$3</f>
        <v>0</v>
      </c>
      <c r="AI112" s="13">
        <f>+'Club Fundraiser Tally Sheet'!AJ113*Pricing!AI$3</f>
        <v>0</v>
      </c>
      <c r="AJ112" s="13">
        <f>+'Club Fundraiser Tally Sheet'!AK113*Pricing!AJ$3</f>
        <v>0</v>
      </c>
      <c r="AK112" s="13">
        <f>+'Club Fundraiser Tally Sheet'!AL113*Pricing!AK$3</f>
        <v>0</v>
      </c>
      <c r="AL112" s="13">
        <f>+'Club Fundraiser Tally Sheet'!AN113*Pricing!AL$3</f>
        <v>0</v>
      </c>
      <c r="AM112" s="13">
        <f>+'Club Fundraiser Tally Sheet'!AP113*Pricing!AM$3</f>
        <v>0</v>
      </c>
      <c r="AN112" s="13" t="e">
        <f>+'Club Fundraiser Tally Sheet'!#REF!*Pricing!AN$3</f>
        <v>#REF!</v>
      </c>
      <c r="AO112" s="13" t="e">
        <f>+'Club Fundraiser Tally Sheet'!#REF!*Pricing!AO$3</f>
        <v>#REF!</v>
      </c>
      <c r="AP112" s="13" t="e">
        <f>+'Club Fundraiser Tally Sheet'!#REF!*Pricing!AP$3</f>
        <v>#REF!</v>
      </c>
      <c r="AQ112" s="13" t="e">
        <f>+'Club Fundraiser Tally Sheet'!#REF!*Pricing!AQ$3</f>
        <v>#REF!</v>
      </c>
      <c r="AR112" s="13" t="e">
        <f>+'Club Fundraiser Tally Sheet'!#REF!*Pricing!AR$3</f>
        <v>#REF!</v>
      </c>
      <c r="AS112" s="13" t="e">
        <f>+'Club Fundraiser Tally Sheet'!#REF!*Pricing!AS$3</f>
        <v>#REF!</v>
      </c>
      <c r="AT112" s="13">
        <f>+'Club Fundraiser Tally Sheet'!AQ113*Pricing!AT$3</f>
        <v>0</v>
      </c>
      <c r="AU112" s="13">
        <f>+'Club Fundraiser Tally Sheet'!AR113*Pricing!AU$3</f>
        <v>0</v>
      </c>
      <c r="AV112" s="13">
        <f>+'Club Fundraiser Tally Sheet'!AS113*Pricing!AV$3</f>
        <v>0</v>
      </c>
      <c r="AW112" s="13">
        <f>+'Club Fundraiser Tally Sheet'!AT113*Pricing!AW$3</f>
        <v>0</v>
      </c>
      <c r="AX112" s="13">
        <f>+'Club Fundraiser Tally Sheet'!AU113*Pricing!AX$3</f>
        <v>0</v>
      </c>
      <c r="AY112" s="13">
        <f>+'Club Fundraiser Tally Sheet'!AV113*Pricing!AY$3</f>
        <v>0</v>
      </c>
      <c r="AZ112" s="13">
        <f>+'Club Fundraiser Tally Sheet'!AW113*Pricing!AZ$3</f>
        <v>0</v>
      </c>
      <c r="BA112" s="13">
        <f>+'Club Fundraiser Tally Sheet'!AX113*Pricing!BA$3</f>
        <v>0</v>
      </c>
      <c r="BB112" s="13">
        <f>+'Club Fundraiser Tally Sheet'!AY113*Pricing!BB$3</f>
        <v>0</v>
      </c>
      <c r="BC112" s="13">
        <f>+'Club Fundraiser Tally Sheet'!AZ113*Pricing!BC$3</f>
        <v>0</v>
      </c>
      <c r="BD112" s="13">
        <f>+'Club Fundraiser Tally Sheet'!BA113*Pricing!BD$3</f>
        <v>0</v>
      </c>
      <c r="BE112" s="13">
        <f>+'Club Fundraiser Tally Sheet'!BB113*Pricing!BE$3</f>
        <v>0</v>
      </c>
      <c r="BF112" s="13">
        <f>+'Club Fundraiser Tally Sheet'!BC113*Pricing!BF$3</f>
        <v>0</v>
      </c>
      <c r="BG112" s="13">
        <f>+'Club Fundraiser Tally Sheet'!BD113*Pricing!BG$3</f>
        <v>0</v>
      </c>
      <c r="BH112" s="13">
        <f>+'Club Fundraiser Tally Sheet'!BE113*Pricing!BH$3</f>
        <v>0</v>
      </c>
      <c r="BI112" s="13">
        <f>+'Club Fundraiser Tally Sheet'!BF113*Pricing!BI$3</f>
        <v>0</v>
      </c>
      <c r="BJ112" s="13">
        <f>+'Club Fundraiser Tally Sheet'!BG113*Pricing!BJ$3</f>
        <v>0</v>
      </c>
      <c r="BK112" s="13" t="e">
        <f>+'Club Fundraiser Tally Sheet'!#REF!*Pricing!BK$3</f>
        <v>#REF!</v>
      </c>
      <c r="BM112" s="6" t="e">
        <f t="shared" si="4"/>
        <v>#REF!</v>
      </c>
    </row>
    <row r="113" spans="2:65" ht="15.75" thickBot="1" x14ac:dyDescent="0.3">
      <c r="B113" s="13">
        <f>+'Club Fundraiser Tally Sheet'!B114*Pricing!B$3</f>
        <v>0</v>
      </c>
      <c r="C113" s="13">
        <f>+'Club Fundraiser Tally Sheet'!C114*Pricing!C$3</f>
        <v>0</v>
      </c>
      <c r="D113" s="13">
        <f>+'Club Fundraiser Tally Sheet'!D114*Pricing!D$3</f>
        <v>0</v>
      </c>
      <c r="E113" s="13">
        <f>+'Club Fundraiser Tally Sheet'!E114*Pricing!E$3</f>
        <v>0</v>
      </c>
      <c r="F113" s="13">
        <f>+'Club Fundraiser Tally Sheet'!F114*Pricing!F$3</f>
        <v>0</v>
      </c>
      <c r="G113" s="13">
        <f>+'Club Fundraiser Tally Sheet'!G114*Pricing!G$3</f>
        <v>0</v>
      </c>
      <c r="H113" s="13">
        <f>+'Club Fundraiser Tally Sheet'!H114*Pricing!H$3</f>
        <v>0</v>
      </c>
      <c r="I113" s="13">
        <f>+'Club Fundraiser Tally Sheet'!J114*Pricing!I$3</f>
        <v>0</v>
      </c>
      <c r="J113" s="13">
        <f>+'Club Fundraiser Tally Sheet'!K114*Pricing!J$3</f>
        <v>0</v>
      </c>
      <c r="K113" s="13">
        <f>+'Club Fundraiser Tally Sheet'!L114*Pricing!K$3</f>
        <v>0</v>
      </c>
      <c r="L113" s="13">
        <f>+'Club Fundraiser Tally Sheet'!M114*Pricing!L$3</f>
        <v>0</v>
      </c>
      <c r="M113" s="13">
        <f>+'Club Fundraiser Tally Sheet'!N114*Pricing!M$3</f>
        <v>0</v>
      </c>
      <c r="N113" s="13">
        <f>+'Club Fundraiser Tally Sheet'!O114*Pricing!N$3</f>
        <v>0</v>
      </c>
      <c r="O113" s="13">
        <f>+'Club Fundraiser Tally Sheet'!P114*Pricing!O$3</f>
        <v>0</v>
      </c>
      <c r="P113" s="13">
        <f>+'Club Fundraiser Tally Sheet'!Q114*Pricing!P$3</f>
        <v>0</v>
      </c>
      <c r="Q113" s="13">
        <f>+'Club Fundraiser Tally Sheet'!R114*Pricing!Q$3</f>
        <v>0</v>
      </c>
      <c r="R113" s="13">
        <f>+'Club Fundraiser Tally Sheet'!S114*Pricing!R$3</f>
        <v>0</v>
      </c>
      <c r="S113" s="13">
        <f>+'Club Fundraiser Tally Sheet'!T114*Pricing!S$3</f>
        <v>0</v>
      </c>
      <c r="T113" s="13">
        <f>+'Club Fundraiser Tally Sheet'!U114*Pricing!T$3</f>
        <v>0</v>
      </c>
      <c r="U113" s="13">
        <f>+'Club Fundraiser Tally Sheet'!V114*Pricing!U$3</f>
        <v>0</v>
      </c>
      <c r="V113" s="13">
        <f>+'Club Fundraiser Tally Sheet'!W114*Pricing!V$3</f>
        <v>0</v>
      </c>
      <c r="W113" s="13">
        <f>+'Club Fundraiser Tally Sheet'!X114*Pricing!W$3</f>
        <v>0</v>
      </c>
      <c r="X113" s="13">
        <f>+'Club Fundraiser Tally Sheet'!Y114*Pricing!X$3</f>
        <v>0</v>
      </c>
      <c r="Y113" s="13">
        <f>+'Club Fundraiser Tally Sheet'!Z114*Pricing!Y$3</f>
        <v>0</v>
      </c>
      <c r="Z113" s="13">
        <f>+'Club Fundraiser Tally Sheet'!AA114*Pricing!Z$3</f>
        <v>0</v>
      </c>
      <c r="AA113" s="13">
        <f>+'Club Fundraiser Tally Sheet'!AB114*Pricing!AA$3</f>
        <v>0</v>
      </c>
      <c r="AB113" s="13">
        <f>+'Club Fundraiser Tally Sheet'!AC114*Pricing!AB$3</f>
        <v>0</v>
      </c>
      <c r="AC113" s="13">
        <f>+'Club Fundraiser Tally Sheet'!AD114*Pricing!AC$3</f>
        <v>0</v>
      </c>
      <c r="AD113" s="13">
        <f>+'Club Fundraiser Tally Sheet'!AE114*Pricing!AD$3</f>
        <v>0</v>
      </c>
      <c r="AE113" s="13">
        <f>+'Club Fundraiser Tally Sheet'!AF114*Pricing!AE$3</f>
        <v>0</v>
      </c>
      <c r="AF113" s="13">
        <f>+'Club Fundraiser Tally Sheet'!AG114*Pricing!AF$3</f>
        <v>0</v>
      </c>
      <c r="AG113" s="13">
        <f>+'Club Fundraiser Tally Sheet'!AH114*Pricing!AG$3</f>
        <v>0</v>
      </c>
      <c r="AH113" s="13">
        <f>+'Club Fundraiser Tally Sheet'!AI114*Pricing!AH$3</f>
        <v>0</v>
      </c>
      <c r="AI113" s="13">
        <f>+'Club Fundraiser Tally Sheet'!AJ114*Pricing!AI$3</f>
        <v>0</v>
      </c>
      <c r="AJ113" s="13">
        <f>+'Club Fundraiser Tally Sheet'!AK114*Pricing!AJ$3</f>
        <v>0</v>
      </c>
      <c r="AK113" s="13">
        <f>+'Club Fundraiser Tally Sheet'!AL114*Pricing!AK$3</f>
        <v>0</v>
      </c>
      <c r="AL113" s="13">
        <f>+'Club Fundraiser Tally Sheet'!AN114*Pricing!AL$3</f>
        <v>0</v>
      </c>
      <c r="AM113" s="13">
        <f>+'Club Fundraiser Tally Sheet'!AP114*Pricing!AM$3</f>
        <v>0</v>
      </c>
      <c r="AN113" s="13" t="e">
        <f>+'Club Fundraiser Tally Sheet'!#REF!*Pricing!AN$3</f>
        <v>#REF!</v>
      </c>
      <c r="AO113" s="13" t="e">
        <f>+'Club Fundraiser Tally Sheet'!#REF!*Pricing!AO$3</f>
        <v>#REF!</v>
      </c>
      <c r="AP113" s="13" t="e">
        <f>+'Club Fundraiser Tally Sheet'!#REF!*Pricing!AP$3</f>
        <v>#REF!</v>
      </c>
      <c r="AQ113" s="13" t="e">
        <f>+'Club Fundraiser Tally Sheet'!#REF!*Pricing!AQ$3</f>
        <v>#REF!</v>
      </c>
      <c r="AR113" s="13" t="e">
        <f>+'Club Fundraiser Tally Sheet'!#REF!*Pricing!AR$3</f>
        <v>#REF!</v>
      </c>
      <c r="AS113" s="13" t="e">
        <f>+'Club Fundraiser Tally Sheet'!#REF!*Pricing!AS$3</f>
        <v>#REF!</v>
      </c>
      <c r="AT113" s="13">
        <f>+'Club Fundraiser Tally Sheet'!AQ114*Pricing!AT$3</f>
        <v>0</v>
      </c>
      <c r="AU113" s="13">
        <f>+'Club Fundraiser Tally Sheet'!AR114*Pricing!AU$3</f>
        <v>0</v>
      </c>
      <c r="AV113" s="13">
        <f>+'Club Fundraiser Tally Sheet'!AS114*Pricing!AV$3</f>
        <v>0</v>
      </c>
      <c r="AW113" s="13">
        <f>+'Club Fundraiser Tally Sheet'!AT114*Pricing!AW$3</f>
        <v>0</v>
      </c>
      <c r="AX113" s="13">
        <f>+'Club Fundraiser Tally Sheet'!AU114*Pricing!AX$3</f>
        <v>0</v>
      </c>
      <c r="AY113" s="13">
        <f>+'Club Fundraiser Tally Sheet'!AV114*Pricing!AY$3</f>
        <v>0</v>
      </c>
      <c r="AZ113" s="13">
        <f>+'Club Fundraiser Tally Sheet'!AW114*Pricing!AZ$3</f>
        <v>0</v>
      </c>
      <c r="BA113" s="13">
        <f>+'Club Fundraiser Tally Sheet'!AX114*Pricing!BA$3</f>
        <v>0</v>
      </c>
      <c r="BB113" s="13">
        <f>+'Club Fundraiser Tally Sheet'!AY114*Pricing!BB$3</f>
        <v>0</v>
      </c>
      <c r="BC113" s="13">
        <f>+'Club Fundraiser Tally Sheet'!AZ114*Pricing!BC$3</f>
        <v>0</v>
      </c>
      <c r="BD113" s="13">
        <f>+'Club Fundraiser Tally Sheet'!BA114*Pricing!BD$3</f>
        <v>0</v>
      </c>
      <c r="BE113" s="13">
        <f>+'Club Fundraiser Tally Sheet'!BB114*Pricing!BE$3</f>
        <v>0</v>
      </c>
      <c r="BF113" s="13">
        <f>+'Club Fundraiser Tally Sheet'!BC114*Pricing!BF$3</f>
        <v>0</v>
      </c>
      <c r="BG113" s="13">
        <f>+'Club Fundraiser Tally Sheet'!BD114*Pricing!BG$3</f>
        <v>0</v>
      </c>
      <c r="BH113" s="13">
        <f>+'Club Fundraiser Tally Sheet'!BE114*Pricing!BH$3</f>
        <v>0</v>
      </c>
      <c r="BI113" s="13">
        <f>+'Club Fundraiser Tally Sheet'!BF114*Pricing!BI$3</f>
        <v>0</v>
      </c>
      <c r="BJ113" s="13">
        <f>+'Club Fundraiser Tally Sheet'!BG114*Pricing!BJ$3</f>
        <v>0</v>
      </c>
      <c r="BK113" s="13" t="e">
        <f>+'Club Fundraiser Tally Sheet'!#REF!*Pricing!BK$3</f>
        <v>#REF!</v>
      </c>
      <c r="BM113" s="6" t="e">
        <f t="shared" si="4"/>
        <v>#REF!</v>
      </c>
    </row>
    <row r="114" spans="2:65" ht="15.75" thickBot="1" x14ac:dyDescent="0.3">
      <c r="B114" s="13">
        <f>+'Club Fundraiser Tally Sheet'!B115*Pricing!B$3</f>
        <v>0</v>
      </c>
      <c r="C114" s="13">
        <f>+'Club Fundraiser Tally Sheet'!C115*Pricing!C$3</f>
        <v>0</v>
      </c>
      <c r="D114" s="13">
        <f>+'Club Fundraiser Tally Sheet'!D115*Pricing!D$3</f>
        <v>0</v>
      </c>
      <c r="E114" s="13">
        <f>+'Club Fundraiser Tally Sheet'!E115*Pricing!E$3</f>
        <v>0</v>
      </c>
      <c r="F114" s="13">
        <f>+'Club Fundraiser Tally Sheet'!F115*Pricing!F$3</f>
        <v>0</v>
      </c>
      <c r="G114" s="13">
        <f>+'Club Fundraiser Tally Sheet'!G115*Pricing!G$3</f>
        <v>0</v>
      </c>
      <c r="H114" s="13">
        <f>+'Club Fundraiser Tally Sheet'!H115*Pricing!H$3</f>
        <v>0</v>
      </c>
      <c r="I114" s="13">
        <f>+'Club Fundraiser Tally Sheet'!J115*Pricing!I$3</f>
        <v>0</v>
      </c>
      <c r="J114" s="13">
        <f>+'Club Fundraiser Tally Sheet'!K115*Pricing!J$3</f>
        <v>0</v>
      </c>
      <c r="K114" s="13">
        <f>+'Club Fundraiser Tally Sheet'!L115*Pricing!K$3</f>
        <v>0</v>
      </c>
      <c r="L114" s="13">
        <f>+'Club Fundraiser Tally Sheet'!M115*Pricing!L$3</f>
        <v>0</v>
      </c>
      <c r="M114" s="13">
        <f>+'Club Fundraiser Tally Sheet'!N115*Pricing!M$3</f>
        <v>0</v>
      </c>
      <c r="N114" s="13">
        <f>+'Club Fundraiser Tally Sheet'!O115*Pricing!N$3</f>
        <v>0</v>
      </c>
      <c r="O114" s="13">
        <f>+'Club Fundraiser Tally Sheet'!P115*Pricing!O$3</f>
        <v>0</v>
      </c>
      <c r="P114" s="13">
        <f>+'Club Fundraiser Tally Sheet'!Q115*Pricing!P$3</f>
        <v>0</v>
      </c>
      <c r="Q114" s="13">
        <f>+'Club Fundraiser Tally Sheet'!R115*Pricing!Q$3</f>
        <v>0</v>
      </c>
      <c r="R114" s="13">
        <f>+'Club Fundraiser Tally Sheet'!S115*Pricing!R$3</f>
        <v>0</v>
      </c>
      <c r="S114" s="13">
        <f>+'Club Fundraiser Tally Sheet'!T115*Pricing!S$3</f>
        <v>0</v>
      </c>
      <c r="T114" s="13">
        <f>+'Club Fundraiser Tally Sheet'!U115*Pricing!T$3</f>
        <v>0</v>
      </c>
      <c r="U114" s="13">
        <f>+'Club Fundraiser Tally Sheet'!V115*Pricing!U$3</f>
        <v>0</v>
      </c>
      <c r="V114" s="13">
        <f>+'Club Fundraiser Tally Sheet'!W115*Pricing!V$3</f>
        <v>0</v>
      </c>
      <c r="W114" s="13">
        <f>+'Club Fundraiser Tally Sheet'!X115*Pricing!W$3</f>
        <v>0</v>
      </c>
      <c r="X114" s="13">
        <f>+'Club Fundraiser Tally Sheet'!Y115*Pricing!X$3</f>
        <v>0</v>
      </c>
      <c r="Y114" s="13">
        <f>+'Club Fundraiser Tally Sheet'!Z115*Pricing!Y$3</f>
        <v>0</v>
      </c>
      <c r="Z114" s="13">
        <f>+'Club Fundraiser Tally Sheet'!AA115*Pricing!Z$3</f>
        <v>0</v>
      </c>
      <c r="AA114" s="13">
        <f>+'Club Fundraiser Tally Sheet'!AB115*Pricing!AA$3</f>
        <v>0</v>
      </c>
      <c r="AB114" s="13">
        <f>+'Club Fundraiser Tally Sheet'!AC115*Pricing!AB$3</f>
        <v>0</v>
      </c>
      <c r="AC114" s="13">
        <f>+'Club Fundraiser Tally Sheet'!AD115*Pricing!AC$3</f>
        <v>0</v>
      </c>
      <c r="AD114" s="13">
        <f>+'Club Fundraiser Tally Sheet'!AE115*Pricing!AD$3</f>
        <v>0</v>
      </c>
      <c r="AE114" s="13">
        <f>+'Club Fundraiser Tally Sheet'!AF115*Pricing!AE$3</f>
        <v>0</v>
      </c>
      <c r="AF114" s="13">
        <f>+'Club Fundraiser Tally Sheet'!AG115*Pricing!AF$3</f>
        <v>0</v>
      </c>
      <c r="AG114" s="13">
        <f>+'Club Fundraiser Tally Sheet'!AH115*Pricing!AG$3</f>
        <v>0</v>
      </c>
      <c r="AH114" s="13">
        <f>+'Club Fundraiser Tally Sheet'!AI115*Pricing!AH$3</f>
        <v>0</v>
      </c>
      <c r="AI114" s="13">
        <f>+'Club Fundraiser Tally Sheet'!AJ115*Pricing!AI$3</f>
        <v>0</v>
      </c>
      <c r="AJ114" s="13">
        <f>+'Club Fundraiser Tally Sheet'!AK115*Pricing!AJ$3</f>
        <v>0</v>
      </c>
      <c r="AK114" s="13">
        <f>+'Club Fundraiser Tally Sheet'!AL115*Pricing!AK$3</f>
        <v>0</v>
      </c>
      <c r="AL114" s="13">
        <f>+'Club Fundraiser Tally Sheet'!AN115*Pricing!AL$3</f>
        <v>0</v>
      </c>
      <c r="AM114" s="13">
        <f>+'Club Fundraiser Tally Sheet'!AP115*Pricing!AM$3</f>
        <v>0</v>
      </c>
      <c r="AN114" s="13" t="e">
        <f>+'Club Fundraiser Tally Sheet'!#REF!*Pricing!AN$3</f>
        <v>#REF!</v>
      </c>
      <c r="AO114" s="13" t="e">
        <f>+'Club Fundraiser Tally Sheet'!#REF!*Pricing!AO$3</f>
        <v>#REF!</v>
      </c>
      <c r="AP114" s="13" t="e">
        <f>+'Club Fundraiser Tally Sheet'!#REF!*Pricing!AP$3</f>
        <v>#REF!</v>
      </c>
      <c r="AQ114" s="13" t="e">
        <f>+'Club Fundraiser Tally Sheet'!#REF!*Pricing!AQ$3</f>
        <v>#REF!</v>
      </c>
      <c r="AR114" s="13" t="e">
        <f>+'Club Fundraiser Tally Sheet'!#REF!*Pricing!AR$3</f>
        <v>#REF!</v>
      </c>
      <c r="AS114" s="13" t="e">
        <f>+'Club Fundraiser Tally Sheet'!#REF!*Pricing!AS$3</f>
        <v>#REF!</v>
      </c>
      <c r="AT114" s="13">
        <f>+'Club Fundraiser Tally Sheet'!AQ115*Pricing!AT$3</f>
        <v>0</v>
      </c>
      <c r="AU114" s="13">
        <f>+'Club Fundraiser Tally Sheet'!AR115*Pricing!AU$3</f>
        <v>0</v>
      </c>
      <c r="AV114" s="13">
        <f>+'Club Fundraiser Tally Sheet'!AS115*Pricing!AV$3</f>
        <v>0</v>
      </c>
      <c r="AW114" s="13">
        <f>+'Club Fundraiser Tally Sheet'!AT115*Pricing!AW$3</f>
        <v>0</v>
      </c>
      <c r="AX114" s="13">
        <f>+'Club Fundraiser Tally Sheet'!AU115*Pricing!AX$3</f>
        <v>0</v>
      </c>
      <c r="AY114" s="13">
        <f>+'Club Fundraiser Tally Sheet'!AV115*Pricing!AY$3</f>
        <v>0</v>
      </c>
      <c r="AZ114" s="13">
        <f>+'Club Fundraiser Tally Sheet'!AW115*Pricing!AZ$3</f>
        <v>0</v>
      </c>
      <c r="BA114" s="13">
        <f>+'Club Fundraiser Tally Sheet'!AX115*Pricing!BA$3</f>
        <v>0</v>
      </c>
      <c r="BB114" s="13">
        <f>+'Club Fundraiser Tally Sheet'!AY115*Pricing!BB$3</f>
        <v>0</v>
      </c>
      <c r="BC114" s="13">
        <f>+'Club Fundraiser Tally Sheet'!AZ115*Pricing!BC$3</f>
        <v>0</v>
      </c>
      <c r="BD114" s="13">
        <f>+'Club Fundraiser Tally Sheet'!BA115*Pricing!BD$3</f>
        <v>0</v>
      </c>
      <c r="BE114" s="13">
        <f>+'Club Fundraiser Tally Sheet'!BB115*Pricing!BE$3</f>
        <v>0</v>
      </c>
      <c r="BF114" s="13">
        <f>+'Club Fundraiser Tally Sheet'!BC115*Pricing!BF$3</f>
        <v>0</v>
      </c>
      <c r="BG114" s="13">
        <f>+'Club Fundraiser Tally Sheet'!BD115*Pricing!BG$3</f>
        <v>0</v>
      </c>
      <c r="BH114" s="13">
        <f>+'Club Fundraiser Tally Sheet'!BE115*Pricing!BH$3</f>
        <v>0</v>
      </c>
      <c r="BI114" s="13">
        <f>+'Club Fundraiser Tally Sheet'!BF115*Pricing!BI$3</f>
        <v>0</v>
      </c>
      <c r="BJ114" s="13">
        <f>+'Club Fundraiser Tally Sheet'!BG115*Pricing!BJ$3</f>
        <v>0</v>
      </c>
      <c r="BK114" s="13" t="e">
        <f>+'Club Fundraiser Tally Sheet'!#REF!*Pricing!BK$3</f>
        <v>#REF!</v>
      </c>
      <c r="BM114" s="6" t="e">
        <f t="shared" si="4"/>
        <v>#REF!</v>
      </c>
    </row>
    <row r="115" spans="2:65" ht="15.75" thickBot="1" x14ac:dyDescent="0.3">
      <c r="B115" s="13">
        <f>+'Club Fundraiser Tally Sheet'!B116*Pricing!B$3</f>
        <v>0</v>
      </c>
      <c r="C115" s="13">
        <f>+'Club Fundraiser Tally Sheet'!C116*Pricing!C$3</f>
        <v>0</v>
      </c>
      <c r="D115" s="13">
        <f>+'Club Fundraiser Tally Sheet'!D116*Pricing!D$3</f>
        <v>0</v>
      </c>
      <c r="E115" s="13">
        <f>+'Club Fundraiser Tally Sheet'!E116*Pricing!E$3</f>
        <v>0</v>
      </c>
      <c r="F115" s="13">
        <f>+'Club Fundraiser Tally Sheet'!F116*Pricing!F$3</f>
        <v>0</v>
      </c>
      <c r="G115" s="13">
        <f>+'Club Fundraiser Tally Sheet'!G116*Pricing!G$3</f>
        <v>0</v>
      </c>
      <c r="H115" s="13">
        <f>+'Club Fundraiser Tally Sheet'!H116*Pricing!H$3</f>
        <v>0</v>
      </c>
      <c r="I115" s="13">
        <f>+'Club Fundraiser Tally Sheet'!J116*Pricing!I$3</f>
        <v>0</v>
      </c>
      <c r="J115" s="13">
        <f>+'Club Fundraiser Tally Sheet'!K116*Pricing!J$3</f>
        <v>0</v>
      </c>
      <c r="K115" s="13">
        <f>+'Club Fundraiser Tally Sheet'!L116*Pricing!K$3</f>
        <v>0</v>
      </c>
      <c r="L115" s="13">
        <f>+'Club Fundraiser Tally Sheet'!M116*Pricing!L$3</f>
        <v>0</v>
      </c>
      <c r="M115" s="13">
        <f>+'Club Fundraiser Tally Sheet'!N116*Pricing!M$3</f>
        <v>0</v>
      </c>
      <c r="N115" s="13">
        <f>+'Club Fundraiser Tally Sheet'!O116*Pricing!N$3</f>
        <v>0</v>
      </c>
      <c r="O115" s="13">
        <f>+'Club Fundraiser Tally Sheet'!P116*Pricing!O$3</f>
        <v>0</v>
      </c>
      <c r="P115" s="13">
        <f>+'Club Fundraiser Tally Sheet'!Q116*Pricing!P$3</f>
        <v>0</v>
      </c>
      <c r="Q115" s="13">
        <f>+'Club Fundraiser Tally Sheet'!R116*Pricing!Q$3</f>
        <v>0</v>
      </c>
      <c r="R115" s="13">
        <f>+'Club Fundraiser Tally Sheet'!S116*Pricing!R$3</f>
        <v>0</v>
      </c>
      <c r="S115" s="13">
        <f>+'Club Fundraiser Tally Sheet'!T116*Pricing!S$3</f>
        <v>0</v>
      </c>
      <c r="T115" s="13">
        <f>+'Club Fundraiser Tally Sheet'!U116*Pricing!T$3</f>
        <v>0</v>
      </c>
      <c r="U115" s="13">
        <f>+'Club Fundraiser Tally Sheet'!V116*Pricing!U$3</f>
        <v>0</v>
      </c>
      <c r="V115" s="13">
        <f>+'Club Fundraiser Tally Sheet'!W116*Pricing!V$3</f>
        <v>0</v>
      </c>
      <c r="W115" s="13">
        <f>+'Club Fundraiser Tally Sheet'!X116*Pricing!W$3</f>
        <v>0</v>
      </c>
      <c r="X115" s="13">
        <f>+'Club Fundraiser Tally Sheet'!Y116*Pricing!X$3</f>
        <v>0</v>
      </c>
      <c r="Y115" s="13">
        <f>+'Club Fundraiser Tally Sheet'!Z116*Pricing!Y$3</f>
        <v>0</v>
      </c>
      <c r="Z115" s="13">
        <f>+'Club Fundraiser Tally Sheet'!AA116*Pricing!Z$3</f>
        <v>0</v>
      </c>
      <c r="AA115" s="13">
        <f>+'Club Fundraiser Tally Sheet'!AB116*Pricing!AA$3</f>
        <v>0</v>
      </c>
      <c r="AB115" s="13">
        <f>+'Club Fundraiser Tally Sheet'!AC116*Pricing!AB$3</f>
        <v>0</v>
      </c>
      <c r="AC115" s="13">
        <f>+'Club Fundraiser Tally Sheet'!AD116*Pricing!AC$3</f>
        <v>0</v>
      </c>
      <c r="AD115" s="13">
        <f>+'Club Fundraiser Tally Sheet'!AE116*Pricing!AD$3</f>
        <v>0</v>
      </c>
      <c r="AE115" s="13">
        <f>+'Club Fundraiser Tally Sheet'!AF116*Pricing!AE$3</f>
        <v>0</v>
      </c>
      <c r="AF115" s="13">
        <f>+'Club Fundraiser Tally Sheet'!AG116*Pricing!AF$3</f>
        <v>0</v>
      </c>
      <c r="AG115" s="13">
        <f>+'Club Fundraiser Tally Sheet'!AH116*Pricing!AG$3</f>
        <v>0</v>
      </c>
      <c r="AH115" s="13">
        <f>+'Club Fundraiser Tally Sheet'!AI116*Pricing!AH$3</f>
        <v>0</v>
      </c>
      <c r="AI115" s="13">
        <f>+'Club Fundraiser Tally Sheet'!AJ116*Pricing!AI$3</f>
        <v>0</v>
      </c>
      <c r="AJ115" s="13">
        <f>+'Club Fundraiser Tally Sheet'!AK116*Pricing!AJ$3</f>
        <v>0</v>
      </c>
      <c r="AK115" s="13">
        <f>+'Club Fundraiser Tally Sheet'!AL116*Pricing!AK$3</f>
        <v>0</v>
      </c>
      <c r="AL115" s="13">
        <f>+'Club Fundraiser Tally Sheet'!AN116*Pricing!AL$3</f>
        <v>0</v>
      </c>
      <c r="AM115" s="13">
        <f>+'Club Fundraiser Tally Sheet'!AP116*Pricing!AM$3</f>
        <v>0</v>
      </c>
      <c r="AN115" s="13" t="e">
        <f>+'Club Fundraiser Tally Sheet'!#REF!*Pricing!AN$3</f>
        <v>#REF!</v>
      </c>
      <c r="AO115" s="13" t="e">
        <f>+'Club Fundraiser Tally Sheet'!#REF!*Pricing!AO$3</f>
        <v>#REF!</v>
      </c>
      <c r="AP115" s="13" t="e">
        <f>+'Club Fundraiser Tally Sheet'!#REF!*Pricing!AP$3</f>
        <v>#REF!</v>
      </c>
      <c r="AQ115" s="13" t="e">
        <f>+'Club Fundraiser Tally Sheet'!#REF!*Pricing!AQ$3</f>
        <v>#REF!</v>
      </c>
      <c r="AR115" s="13" t="e">
        <f>+'Club Fundraiser Tally Sheet'!#REF!*Pricing!AR$3</f>
        <v>#REF!</v>
      </c>
      <c r="AS115" s="13" t="e">
        <f>+'Club Fundraiser Tally Sheet'!#REF!*Pricing!AS$3</f>
        <v>#REF!</v>
      </c>
      <c r="AT115" s="13">
        <f>+'Club Fundraiser Tally Sheet'!AQ116*Pricing!AT$3</f>
        <v>0</v>
      </c>
      <c r="AU115" s="13">
        <f>+'Club Fundraiser Tally Sheet'!AR116*Pricing!AU$3</f>
        <v>0</v>
      </c>
      <c r="AV115" s="13">
        <f>+'Club Fundraiser Tally Sheet'!AS116*Pricing!AV$3</f>
        <v>0</v>
      </c>
      <c r="AW115" s="13">
        <f>+'Club Fundraiser Tally Sheet'!AT116*Pricing!AW$3</f>
        <v>0</v>
      </c>
      <c r="AX115" s="13">
        <f>+'Club Fundraiser Tally Sheet'!AU116*Pricing!AX$3</f>
        <v>0</v>
      </c>
      <c r="AY115" s="13">
        <f>+'Club Fundraiser Tally Sheet'!AV116*Pricing!AY$3</f>
        <v>0</v>
      </c>
      <c r="AZ115" s="13">
        <f>+'Club Fundraiser Tally Sheet'!AW116*Pricing!AZ$3</f>
        <v>0</v>
      </c>
      <c r="BA115" s="13">
        <f>+'Club Fundraiser Tally Sheet'!AX116*Pricing!BA$3</f>
        <v>0</v>
      </c>
      <c r="BB115" s="13">
        <f>+'Club Fundraiser Tally Sheet'!AY116*Pricing!BB$3</f>
        <v>0</v>
      </c>
      <c r="BC115" s="13">
        <f>+'Club Fundraiser Tally Sheet'!AZ116*Pricing!BC$3</f>
        <v>0</v>
      </c>
      <c r="BD115" s="13">
        <f>+'Club Fundraiser Tally Sheet'!BA116*Pricing!BD$3</f>
        <v>0</v>
      </c>
      <c r="BE115" s="13">
        <f>+'Club Fundraiser Tally Sheet'!BB116*Pricing!BE$3</f>
        <v>0</v>
      </c>
      <c r="BF115" s="13">
        <f>+'Club Fundraiser Tally Sheet'!BC116*Pricing!BF$3</f>
        <v>0</v>
      </c>
      <c r="BG115" s="13">
        <f>+'Club Fundraiser Tally Sheet'!BD116*Pricing!BG$3</f>
        <v>0</v>
      </c>
      <c r="BH115" s="13">
        <f>+'Club Fundraiser Tally Sheet'!BE116*Pricing!BH$3</f>
        <v>0</v>
      </c>
      <c r="BI115" s="13">
        <f>+'Club Fundraiser Tally Sheet'!BF116*Pricing!BI$3</f>
        <v>0</v>
      </c>
      <c r="BJ115" s="13">
        <f>+'Club Fundraiser Tally Sheet'!BG116*Pricing!BJ$3</f>
        <v>0</v>
      </c>
      <c r="BK115" s="13" t="e">
        <f>+'Club Fundraiser Tally Sheet'!#REF!*Pricing!BK$3</f>
        <v>#REF!</v>
      </c>
      <c r="BM115" s="6" t="e">
        <f t="shared" si="4"/>
        <v>#REF!</v>
      </c>
    </row>
    <row r="116" spans="2:65" ht="15.75" thickBot="1" x14ac:dyDescent="0.3">
      <c r="B116" s="13">
        <f>+'Club Fundraiser Tally Sheet'!B117*Pricing!B$3</f>
        <v>0</v>
      </c>
      <c r="C116" s="13">
        <f>+'Club Fundraiser Tally Sheet'!C117*Pricing!C$3</f>
        <v>0</v>
      </c>
      <c r="D116" s="13">
        <f>+'Club Fundraiser Tally Sheet'!D117*Pricing!D$3</f>
        <v>0</v>
      </c>
      <c r="E116" s="13">
        <f>+'Club Fundraiser Tally Sheet'!E117*Pricing!E$3</f>
        <v>0</v>
      </c>
      <c r="F116" s="13">
        <f>+'Club Fundraiser Tally Sheet'!F117*Pricing!F$3</f>
        <v>0</v>
      </c>
      <c r="G116" s="13">
        <f>+'Club Fundraiser Tally Sheet'!G117*Pricing!G$3</f>
        <v>0</v>
      </c>
      <c r="H116" s="13">
        <f>+'Club Fundraiser Tally Sheet'!H117*Pricing!H$3</f>
        <v>0</v>
      </c>
      <c r="I116" s="13">
        <f>+'Club Fundraiser Tally Sheet'!J117*Pricing!I$3</f>
        <v>0</v>
      </c>
      <c r="J116" s="13">
        <f>+'Club Fundraiser Tally Sheet'!K117*Pricing!J$3</f>
        <v>0</v>
      </c>
      <c r="K116" s="13">
        <f>+'Club Fundraiser Tally Sheet'!L117*Pricing!K$3</f>
        <v>0</v>
      </c>
      <c r="L116" s="13">
        <f>+'Club Fundraiser Tally Sheet'!M117*Pricing!L$3</f>
        <v>0</v>
      </c>
      <c r="M116" s="13">
        <f>+'Club Fundraiser Tally Sheet'!N117*Pricing!M$3</f>
        <v>0</v>
      </c>
      <c r="N116" s="13">
        <f>+'Club Fundraiser Tally Sheet'!O117*Pricing!N$3</f>
        <v>0</v>
      </c>
      <c r="O116" s="13">
        <f>+'Club Fundraiser Tally Sheet'!P117*Pricing!O$3</f>
        <v>0</v>
      </c>
      <c r="P116" s="13">
        <f>+'Club Fundraiser Tally Sheet'!Q117*Pricing!P$3</f>
        <v>0</v>
      </c>
      <c r="Q116" s="13">
        <f>+'Club Fundraiser Tally Sheet'!R117*Pricing!Q$3</f>
        <v>0</v>
      </c>
      <c r="R116" s="13">
        <f>+'Club Fundraiser Tally Sheet'!S117*Pricing!R$3</f>
        <v>0</v>
      </c>
      <c r="S116" s="13">
        <f>+'Club Fundraiser Tally Sheet'!T117*Pricing!S$3</f>
        <v>0</v>
      </c>
      <c r="T116" s="13">
        <f>+'Club Fundraiser Tally Sheet'!U117*Pricing!T$3</f>
        <v>0</v>
      </c>
      <c r="U116" s="13">
        <f>+'Club Fundraiser Tally Sheet'!V117*Pricing!U$3</f>
        <v>0</v>
      </c>
      <c r="V116" s="13">
        <f>+'Club Fundraiser Tally Sheet'!W117*Pricing!V$3</f>
        <v>0</v>
      </c>
      <c r="W116" s="13">
        <f>+'Club Fundraiser Tally Sheet'!X117*Pricing!W$3</f>
        <v>0</v>
      </c>
      <c r="X116" s="13">
        <f>+'Club Fundraiser Tally Sheet'!Y117*Pricing!X$3</f>
        <v>0</v>
      </c>
      <c r="Y116" s="13">
        <f>+'Club Fundraiser Tally Sheet'!Z117*Pricing!Y$3</f>
        <v>0</v>
      </c>
      <c r="Z116" s="13">
        <f>+'Club Fundraiser Tally Sheet'!AA117*Pricing!Z$3</f>
        <v>0</v>
      </c>
      <c r="AA116" s="13">
        <f>+'Club Fundraiser Tally Sheet'!AB117*Pricing!AA$3</f>
        <v>0</v>
      </c>
      <c r="AB116" s="13">
        <f>+'Club Fundraiser Tally Sheet'!AC117*Pricing!AB$3</f>
        <v>0</v>
      </c>
      <c r="AC116" s="13">
        <f>+'Club Fundraiser Tally Sheet'!AD117*Pricing!AC$3</f>
        <v>0</v>
      </c>
      <c r="AD116" s="13">
        <f>+'Club Fundraiser Tally Sheet'!AE117*Pricing!AD$3</f>
        <v>0</v>
      </c>
      <c r="AE116" s="13">
        <f>+'Club Fundraiser Tally Sheet'!AF117*Pricing!AE$3</f>
        <v>0</v>
      </c>
      <c r="AF116" s="13">
        <f>+'Club Fundraiser Tally Sheet'!AG117*Pricing!AF$3</f>
        <v>0</v>
      </c>
      <c r="AG116" s="13">
        <f>+'Club Fundraiser Tally Sheet'!AH117*Pricing!AG$3</f>
        <v>0</v>
      </c>
      <c r="AH116" s="13">
        <f>+'Club Fundraiser Tally Sheet'!AI117*Pricing!AH$3</f>
        <v>0</v>
      </c>
      <c r="AI116" s="13">
        <f>+'Club Fundraiser Tally Sheet'!AJ117*Pricing!AI$3</f>
        <v>0</v>
      </c>
      <c r="AJ116" s="13">
        <f>+'Club Fundraiser Tally Sheet'!AK117*Pricing!AJ$3</f>
        <v>0</v>
      </c>
      <c r="AK116" s="13">
        <f>+'Club Fundraiser Tally Sheet'!AL117*Pricing!AK$3</f>
        <v>0</v>
      </c>
      <c r="AL116" s="13">
        <f>+'Club Fundraiser Tally Sheet'!AN117*Pricing!AL$3</f>
        <v>0</v>
      </c>
      <c r="AM116" s="13">
        <f>+'Club Fundraiser Tally Sheet'!AP117*Pricing!AM$3</f>
        <v>0</v>
      </c>
      <c r="AN116" s="13" t="e">
        <f>+'Club Fundraiser Tally Sheet'!#REF!*Pricing!AN$3</f>
        <v>#REF!</v>
      </c>
      <c r="AO116" s="13" t="e">
        <f>+'Club Fundraiser Tally Sheet'!#REF!*Pricing!AO$3</f>
        <v>#REF!</v>
      </c>
      <c r="AP116" s="13" t="e">
        <f>+'Club Fundraiser Tally Sheet'!#REF!*Pricing!AP$3</f>
        <v>#REF!</v>
      </c>
      <c r="AQ116" s="13" t="e">
        <f>+'Club Fundraiser Tally Sheet'!#REF!*Pricing!AQ$3</f>
        <v>#REF!</v>
      </c>
      <c r="AR116" s="13" t="e">
        <f>+'Club Fundraiser Tally Sheet'!#REF!*Pricing!AR$3</f>
        <v>#REF!</v>
      </c>
      <c r="AS116" s="13" t="e">
        <f>+'Club Fundraiser Tally Sheet'!#REF!*Pricing!AS$3</f>
        <v>#REF!</v>
      </c>
      <c r="AT116" s="13">
        <f>+'Club Fundraiser Tally Sheet'!AQ117*Pricing!AT$3</f>
        <v>0</v>
      </c>
      <c r="AU116" s="13">
        <f>+'Club Fundraiser Tally Sheet'!AR117*Pricing!AU$3</f>
        <v>0</v>
      </c>
      <c r="AV116" s="13">
        <f>+'Club Fundraiser Tally Sheet'!AS117*Pricing!AV$3</f>
        <v>0</v>
      </c>
      <c r="AW116" s="13">
        <f>+'Club Fundraiser Tally Sheet'!AT117*Pricing!AW$3</f>
        <v>0</v>
      </c>
      <c r="AX116" s="13">
        <f>+'Club Fundraiser Tally Sheet'!AU117*Pricing!AX$3</f>
        <v>0</v>
      </c>
      <c r="AY116" s="13">
        <f>+'Club Fundraiser Tally Sheet'!AV117*Pricing!AY$3</f>
        <v>0</v>
      </c>
      <c r="AZ116" s="13">
        <f>+'Club Fundraiser Tally Sheet'!AW117*Pricing!AZ$3</f>
        <v>0</v>
      </c>
      <c r="BA116" s="13">
        <f>+'Club Fundraiser Tally Sheet'!AX117*Pricing!BA$3</f>
        <v>0</v>
      </c>
      <c r="BB116" s="13">
        <f>+'Club Fundraiser Tally Sheet'!AY117*Pricing!BB$3</f>
        <v>0</v>
      </c>
      <c r="BC116" s="13">
        <f>+'Club Fundraiser Tally Sheet'!AZ117*Pricing!BC$3</f>
        <v>0</v>
      </c>
      <c r="BD116" s="13">
        <f>+'Club Fundraiser Tally Sheet'!BA117*Pricing!BD$3</f>
        <v>0</v>
      </c>
      <c r="BE116" s="13">
        <f>+'Club Fundraiser Tally Sheet'!BB117*Pricing!BE$3</f>
        <v>0</v>
      </c>
      <c r="BF116" s="13">
        <f>+'Club Fundraiser Tally Sheet'!BC117*Pricing!BF$3</f>
        <v>0</v>
      </c>
      <c r="BG116" s="13">
        <f>+'Club Fundraiser Tally Sheet'!BD117*Pricing!BG$3</f>
        <v>0</v>
      </c>
      <c r="BH116" s="13">
        <f>+'Club Fundraiser Tally Sheet'!BE117*Pricing!BH$3</f>
        <v>0</v>
      </c>
      <c r="BI116" s="13">
        <f>+'Club Fundraiser Tally Sheet'!BF117*Pricing!BI$3</f>
        <v>0</v>
      </c>
      <c r="BJ116" s="13">
        <f>+'Club Fundraiser Tally Sheet'!BG117*Pricing!BJ$3</f>
        <v>0</v>
      </c>
      <c r="BK116" s="13" t="e">
        <f>+'Club Fundraiser Tally Sheet'!#REF!*Pricing!BK$3</f>
        <v>#REF!</v>
      </c>
      <c r="BM116" s="6" t="e">
        <f t="shared" si="4"/>
        <v>#REF!</v>
      </c>
    </row>
    <row r="117" spans="2:65" ht="15.75" thickBot="1" x14ac:dyDescent="0.3">
      <c r="B117" s="13">
        <f>+'Club Fundraiser Tally Sheet'!B118*Pricing!B$3</f>
        <v>0</v>
      </c>
      <c r="C117" s="13">
        <f>+'Club Fundraiser Tally Sheet'!C118*Pricing!C$3</f>
        <v>0</v>
      </c>
      <c r="D117" s="13">
        <f>+'Club Fundraiser Tally Sheet'!D118*Pricing!D$3</f>
        <v>0</v>
      </c>
      <c r="E117" s="13">
        <f>+'Club Fundraiser Tally Sheet'!E118*Pricing!E$3</f>
        <v>0</v>
      </c>
      <c r="F117" s="13">
        <f>+'Club Fundraiser Tally Sheet'!F118*Pricing!F$3</f>
        <v>0</v>
      </c>
      <c r="G117" s="13">
        <f>+'Club Fundraiser Tally Sheet'!G118*Pricing!G$3</f>
        <v>0</v>
      </c>
      <c r="H117" s="13">
        <f>+'Club Fundraiser Tally Sheet'!H118*Pricing!H$3</f>
        <v>0</v>
      </c>
      <c r="I117" s="13">
        <f>+'Club Fundraiser Tally Sheet'!J118*Pricing!I$3</f>
        <v>0</v>
      </c>
      <c r="J117" s="13">
        <f>+'Club Fundraiser Tally Sheet'!K118*Pricing!J$3</f>
        <v>0</v>
      </c>
      <c r="K117" s="13">
        <f>+'Club Fundraiser Tally Sheet'!L118*Pricing!K$3</f>
        <v>0</v>
      </c>
      <c r="L117" s="13">
        <f>+'Club Fundraiser Tally Sheet'!M118*Pricing!L$3</f>
        <v>0</v>
      </c>
      <c r="M117" s="13">
        <f>+'Club Fundraiser Tally Sheet'!N118*Pricing!M$3</f>
        <v>0</v>
      </c>
      <c r="N117" s="13">
        <f>+'Club Fundraiser Tally Sheet'!O118*Pricing!N$3</f>
        <v>0</v>
      </c>
      <c r="O117" s="13">
        <f>+'Club Fundraiser Tally Sheet'!P118*Pricing!O$3</f>
        <v>0</v>
      </c>
      <c r="P117" s="13">
        <f>+'Club Fundraiser Tally Sheet'!Q118*Pricing!P$3</f>
        <v>0</v>
      </c>
      <c r="Q117" s="13">
        <f>+'Club Fundraiser Tally Sheet'!R118*Pricing!Q$3</f>
        <v>0</v>
      </c>
      <c r="R117" s="13">
        <f>+'Club Fundraiser Tally Sheet'!S118*Pricing!R$3</f>
        <v>0</v>
      </c>
      <c r="S117" s="13">
        <f>+'Club Fundraiser Tally Sheet'!T118*Pricing!S$3</f>
        <v>0</v>
      </c>
      <c r="T117" s="13">
        <f>+'Club Fundraiser Tally Sheet'!U118*Pricing!T$3</f>
        <v>0</v>
      </c>
      <c r="U117" s="13">
        <f>+'Club Fundraiser Tally Sheet'!V118*Pricing!U$3</f>
        <v>0</v>
      </c>
      <c r="V117" s="13">
        <f>+'Club Fundraiser Tally Sheet'!W118*Pricing!V$3</f>
        <v>0</v>
      </c>
      <c r="W117" s="13">
        <f>+'Club Fundraiser Tally Sheet'!X118*Pricing!W$3</f>
        <v>0</v>
      </c>
      <c r="X117" s="13">
        <f>+'Club Fundraiser Tally Sheet'!Y118*Pricing!X$3</f>
        <v>0</v>
      </c>
      <c r="Y117" s="13">
        <f>+'Club Fundraiser Tally Sheet'!Z118*Pricing!Y$3</f>
        <v>0</v>
      </c>
      <c r="Z117" s="13">
        <f>+'Club Fundraiser Tally Sheet'!AA118*Pricing!Z$3</f>
        <v>0</v>
      </c>
      <c r="AA117" s="13">
        <f>+'Club Fundraiser Tally Sheet'!AB118*Pricing!AA$3</f>
        <v>0</v>
      </c>
      <c r="AB117" s="13">
        <f>+'Club Fundraiser Tally Sheet'!AC118*Pricing!AB$3</f>
        <v>0</v>
      </c>
      <c r="AC117" s="13">
        <f>+'Club Fundraiser Tally Sheet'!AD118*Pricing!AC$3</f>
        <v>0</v>
      </c>
      <c r="AD117" s="13">
        <f>+'Club Fundraiser Tally Sheet'!AE118*Pricing!AD$3</f>
        <v>0</v>
      </c>
      <c r="AE117" s="13">
        <f>+'Club Fundraiser Tally Sheet'!AF118*Pricing!AE$3</f>
        <v>0</v>
      </c>
      <c r="AF117" s="13">
        <f>+'Club Fundraiser Tally Sheet'!AG118*Pricing!AF$3</f>
        <v>0</v>
      </c>
      <c r="AG117" s="13">
        <f>+'Club Fundraiser Tally Sheet'!AH118*Pricing!AG$3</f>
        <v>0</v>
      </c>
      <c r="AH117" s="13">
        <f>+'Club Fundraiser Tally Sheet'!AI118*Pricing!AH$3</f>
        <v>0</v>
      </c>
      <c r="AI117" s="13">
        <f>+'Club Fundraiser Tally Sheet'!AJ118*Pricing!AI$3</f>
        <v>0</v>
      </c>
      <c r="AJ117" s="13">
        <f>+'Club Fundraiser Tally Sheet'!AK118*Pricing!AJ$3</f>
        <v>0</v>
      </c>
      <c r="AK117" s="13">
        <f>+'Club Fundraiser Tally Sheet'!AL118*Pricing!AK$3</f>
        <v>0</v>
      </c>
      <c r="AL117" s="13">
        <f>+'Club Fundraiser Tally Sheet'!AN118*Pricing!AL$3</f>
        <v>0</v>
      </c>
      <c r="AM117" s="13">
        <f>+'Club Fundraiser Tally Sheet'!AP118*Pricing!AM$3</f>
        <v>0</v>
      </c>
      <c r="AN117" s="13" t="e">
        <f>+'Club Fundraiser Tally Sheet'!#REF!*Pricing!AN$3</f>
        <v>#REF!</v>
      </c>
      <c r="AO117" s="13" t="e">
        <f>+'Club Fundraiser Tally Sheet'!#REF!*Pricing!AO$3</f>
        <v>#REF!</v>
      </c>
      <c r="AP117" s="13" t="e">
        <f>+'Club Fundraiser Tally Sheet'!#REF!*Pricing!AP$3</f>
        <v>#REF!</v>
      </c>
      <c r="AQ117" s="13" t="e">
        <f>+'Club Fundraiser Tally Sheet'!#REF!*Pricing!AQ$3</f>
        <v>#REF!</v>
      </c>
      <c r="AR117" s="13" t="e">
        <f>+'Club Fundraiser Tally Sheet'!#REF!*Pricing!AR$3</f>
        <v>#REF!</v>
      </c>
      <c r="AS117" s="13" t="e">
        <f>+'Club Fundraiser Tally Sheet'!#REF!*Pricing!AS$3</f>
        <v>#REF!</v>
      </c>
      <c r="AT117" s="13">
        <f>+'Club Fundraiser Tally Sheet'!AQ118*Pricing!AT$3</f>
        <v>0</v>
      </c>
      <c r="AU117" s="13">
        <f>+'Club Fundraiser Tally Sheet'!AR118*Pricing!AU$3</f>
        <v>0</v>
      </c>
      <c r="AV117" s="13">
        <f>+'Club Fundraiser Tally Sheet'!AS118*Pricing!AV$3</f>
        <v>0</v>
      </c>
      <c r="AW117" s="13">
        <f>+'Club Fundraiser Tally Sheet'!AT118*Pricing!AW$3</f>
        <v>0</v>
      </c>
      <c r="AX117" s="13">
        <f>+'Club Fundraiser Tally Sheet'!AU118*Pricing!AX$3</f>
        <v>0</v>
      </c>
      <c r="AY117" s="13">
        <f>+'Club Fundraiser Tally Sheet'!AV118*Pricing!AY$3</f>
        <v>0</v>
      </c>
      <c r="AZ117" s="13">
        <f>+'Club Fundraiser Tally Sheet'!AW118*Pricing!AZ$3</f>
        <v>0</v>
      </c>
      <c r="BA117" s="13">
        <f>+'Club Fundraiser Tally Sheet'!AX118*Pricing!BA$3</f>
        <v>0</v>
      </c>
      <c r="BB117" s="13">
        <f>+'Club Fundraiser Tally Sheet'!AY118*Pricing!BB$3</f>
        <v>0</v>
      </c>
      <c r="BC117" s="13">
        <f>+'Club Fundraiser Tally Sheet'!AZ118*Pricing!BC$3</f>
        <v>0</v>
      </c>
      <c r="BD117" s="13">
        <f>+'Club Fundraiser Tally Sheet'!BA118*Pricing!BD$3</f>
        <v>0</v>
      </c>
      <c r="BE117" s="13">
        <f>+'Club Fundraiser Tally Sheet'!BB118*Pricing!BE$3</f>
        <v>0</v>
      </c>
      <c r="BF117" s="13">
        <f>+'Club Fundraiser Tally Sheet'!BC118*Pricing!BF$3</f>
        <v>0</v>
      </c>
      <c r="BG117" s="13">
        <f>+'Club Fundraiser Tally Sheet'!BD118*Pricing!BG$3</f>
        <v>0</v>
      </c>
      <c r="BH117" s="13">
        <f>+'Club Fundraiser Tally Sheet'!BE118*Pricing!BH$3</f>
        <v>0</v>
      </c>
      <c r="BI117" s="13">
        <f>+'Club Fundraiser Tally Sheet'!BF118*Pricing!BI$3</f>
        <v>0</v>
      </c>
      <c r="BJ117" s="13">
        <f>+'Club Fundraiser Tally Sheet'!BG118*Pricing!BJ$3</f>
        <v>0</v>
      </c>
      <c r="BK117" s="13" t="e">
        <f>+'Club Fundraiser Tally Sheet'!#REF!*Pricing!BK$3</f>
        <v>#REF!</v>
      </c>
      <c r="BM117" s="6" t="e">
        <f t="shared" si="4"/>
        <v>#REF!</v>
      </c>
    </row>
    <row r="118" spans="2:65" ht="15.75" thickBot="1" x14ac:dyDescent="0.3">
      <c r="B118" s="13">
        <f>+'Club Fundraiser Tally Sheet'!B119*Pricing!B$3</f>
        <v>0</v>
      </c>
      <c r="C118" s="13">
        <f>+'Club Fundraiser Tally Sheet'!C119*Pricing!C$3</f>
        <v>0</v>
      </c>
      <c r="D118" s="13">
        <f>+'Club Fundraiser Tally Sheet'!D119*Pricing!D$3</f>
        <v>0</v>
      </c>
      <c r="E118" s="13">
        <f>+'Club Fundraiser Tally Sheet'!E119*Pricing!E$3</f>
        <v>0</v>
      </c>
      <c r="F118" s="13">
        <f>+'Club Fundraiser Tally Sheet'!F119*Pricing!F$3</f>
        <v>0</v>
      </c>
      <c r="G118" s="13">
        <f>+'Club Fundraiser Tally Sheet'!G119*Pricing!G$3</f>
        <v>0</v>
      </c>
      <c r="H118" s="13">
        <f>+'Club Fundraiser Tally Sheet'!H119*Pricing!H$3</f>
        <v>0</v>
      </c>
      <c r="I118" s="13">
        <f>+'Club Fundraiser Tally Sheet'!J119*Pricing!I$3</f>
        <v>0</v>
      </c>
      <c r="J118" s="13">
        <f>+'Club Fundraiser Tally Sheet'!K119*Pricing!J$3</f>
        <v>0</v>
      </c>
      <c r="K118" s="13">
        <f>+'Club Fundraiser Tally Sheet'!L119*Pricing!K$3</f>
        <v>0</v>
      </c>
      <c r="L118" s="13">
        <f>+'Club Fundraiser Tally Sheet'!M119*Pricing!L$3</f>
        <v>0</v>
      </c>
      <c r="M118" s="13">
        <f>+'Club Fundraiser Tally Sheet'!N119*Pricing!M$3</f>
        <v>0</v>
      </c>
      <c r="N118" s="13">
        <f>+'Club Fundraiser Tally Sheet'!O119*Pricing!N$3</f>
        <v>0</v>
      </c>
      <c r="O118" s="13">
        <f>+'Club Fundraiser Tally Sheet'!P119*Pricing!O$3</f>
        <v>0</v>
      </c>
      <c r="P118" s="13">
        <f>+'Club Fundraiser Tally Sheet'!Q119*Pricing!P$3</f>
        <v>0</v>
      </c>
      <c r="Q118" s="13">
        <f>+'Club Fundraiser Tally Sheet'!R119*Pricing!Q$3</f>
        <v>0</v>
      </c>
      <c r="R118" s="13">
        <f>+'Club Fundraiser Tally Sheet'!S119*Pricing!R$3</f>
        <v>0</v>
      </c>
      <c r="S118" s="13">
        <f>+'Club Fundraiser Tally Sheet'!T119*Pricing!S$3</f>
        <v>0</v>
      </c>
      <c r="T118" s="13">
        <f>+'Club Fundraiser Tally Sheet'!U119*Pricing!T$3</f>
        <v>0</v>
      </c>
      <c r="U118" s="13">
        <f>+'Club Fundraiser Tally Sheet'!V119*Pricing!U$3</f>
        <v>0</v>
      </c>
      <c r="V118" s="13">
        <f>+'Club Fundraiser Tally Sheet'!W119*Pricing!V$3</f>
        <v>0</v>
      </c>
      <c r="W118" s="13">
        <f>+'Club Fundraiser Tally Sheet'!X119*Pricing!W$3</f>
        <v>0</v>
      </c>
      <c r="X118" s="13">
        <f>+'Club Fundraiser Tally Sheet'!Y119*Pricing!X$3</f>
        <v>0</v>
      </c>
      <c r="Y118" s="13">
        <f>+'Club Fundraiser Tally Sheet'!Z119*Pricing!Y$3</f>
        <v>0</v>
      </c>
      <c r="Z118" s="13">
        <f>+'Club Fundraiser Tally Sheet'!AA119*Pricing!Z$3</f>
        <v>0</v>
      </c>
      <c r="AA118" s="13">
        <f>+'Club Fundraiser Tally Sheet'!AB119*Pricing!AA$3</f>
        <v>0</v>
      </c>
      <c r="AB118" s="13">
        <f>+'Club Fundraiser Tally Sheet'!AC119*Pricing!AB$3</f>
        <v>0</v>
      </c>
      <c r="AC118" s="13">
        <f>+'Club Fundraiser Tally Sheet'!AD119*Pricing!AC$3</f>
        <v>0</v>
      </c>
      <c r="AD118" s="13">
        <f>+'Club Fundraiser Tally Sheet'!AE119*Pricing!AD$3</f>
        <v>0</v>
      </c>
      <c r="AE118" s="13">
        <f>+'Club Fundraiser Tally Sheet'!AF119*Pricing!AE$3</f>
        <v>0</v>
      </c>
      <c r="AF118" s="13">
        <f>+'Club Fundraiser Tally Sheet'!AG119*Pricing!AF$3</f>
        <v>0</v>
      </c>
      <c r="AG118" s="13">
        <f>+'Club Fundraiser Tally Sheet'!AH119*Pricing!AG$3</f>
        <v>0</v>
      </c>
      <c r="AH118" s="13">
        <f>+'Club Fundraiser Tally Sheet'!AI119*Pricing!AH$3</f>
        <v>0</v>
      </c>
      <c r="AI118" s="13">
        <f>+'Club Fundraiser Tally Sheet'!AJ119*Pricing!AI$3</f>
        <v>0</v>
      </c>
      <c r="AJ118" s="13">
        <f>+'Club Fundraiser Tally Sheet'!AK119*Pricing!AJ$3</f>
        <v>0</v>
      </c>
      <c r="AK118" s="13">
        <f>+'Club Fundraiser Tally Sheet'!AL119*Pricing!AK$3</f>
        <v>0</v>
      </c>
      <c r="AL118" s="13">
        <f>+'Club Fundraiser Tally Sheet'!AN119*Pricing!AL$3</f>
        <v>0</v>
      </c>
      <c r="AM118" s="13">
        <f>+'Club Fundraiser Tally Sheet'!AP119*Pricing!AM$3</f>
        <v>0</v>
      </c>
      <c r="AN118" s="13" t="e">
        <f>+'Club Fundraiser Tally Sheet'!#REF!*Pricing!AN$3</f>
        <v>#REF!</v>
      </c>
      <c r="AO118" s="13" t="e">
        <f>+'Club Fundraiser Tally Sheet'!#REF!*Pricing!AO$3</f>
        <v>#REF!</v>
      </c>
      <c r="AP118" s="13" t="e">
        <f>+'Club Fundraiser Tally Sheet'!#REF!*Pricing!AP$3</f>
        <v>#REF!</v>
      </c>
      <c r="AQ118" s="13" t="e">
        <f>+'Club Fundraiser Tally Sheet'!#REF!*Pricing!AQ$3</f>
        <v>#REF!</v>
      </c>
      <c r="AR118" s="13" t="e">
        <f>+'Club Fundraiser Tally Sheet'!#REF!*Pricing!AR$3</f>
        <v>#REF!</v>
      </c>
      <c r="AS118" s="13" t="e">
        <f>+'Club Fundraiser Tally Sheet'!#REF!*Pricing!AS$3</f>
        <v>#REF!</v>
      </c>
      <c r="AT118" s="13">
        <f>+'Club Fundraiser Tally Sheet'!AQ119*Pricing!AT$3</f>
        <v>0</v>
      </c>
      <c r="AU118" s="13">
        <f>+'Club Fundraiser Tally Sheet'!AR119*Pricing!AU$3</f>
        <v>0</v>
      </c>
      <c r="AV118" s="13">
        <f>+'Club Fundraiser Tally Sheet'!AS119*Pricing!AV$3</f>
        <v>0</v>
      </c>
      <c r="AW118" s="13">
        <f>+'Club Fundraiser Tally Sheet'!AT119*Pricing!AW$3</f>
        <v>0</v>
      </c>
      <c r="AX118" s="13">
        <f>+'Club Fundraiser Tally Sheet'!AU119*Pricing!AX$3</f>
        <v>0</v>
      </c>
      <c r="AY118" s="13">
        <f>+'Club Fundraiser Tally Sheet'!AV119*Pricing!AY$3</f>
        <v>0</v>
      </c>
      <c r="AZ118" s="13">
        <f>+'Club Fundraiser Tally Sheet'!AW119*Pricing!AZ$3</f>
        <v>0</v>
      </c>
      <c r="BA118" s="13">
        <f>+'Club Fundraiser Tally Sheet'!AX119*Pricing!BA$3</f>
        <v>0</v>
      </c>
      <c r="BB118" s="13">
        <f>+'Club Fundraiser Tally Sheet'!AY119*Pricing!BB$3</f>
        <v>0</v>
      </c>
      <c r="BC118" s="13">
        <f>+'Club Fundraiser Tally Sheet'!AZ119*Pricing!BC$3</f>
        <v>0</v>
      </c>
      <c r="BD118" s="13">
        <f>+'Club Fundraiser Tally Sheet'!BA119*Pricing!BD$3</f>
        <v>0</v>
      </c>
      <c r="BE118" s="13">
        <f>+'Club Fundraiser Tally Sheet'!BB119*Pricing!BE$3</f>
        <v>0</v>
      </c>
      <c r="BF118" s="13">
        <f>+'Club Fundraiser Tally Sheet'!BC119*Pricing!BF$3</f>
        <v>0</v>
      </c>
      <c r="BG118" s="13">
        <f>+'Club Fundraiser Tally Sheet'!BD119*Pricing!BG$3</f>
        <v>0</v>
      </c>
      <c r="BH118" s="13">
        <f>+'Club Fundraiser Tally Sheet'!BE119*Pricing!BH$3</f>
        <v>0</v>
      </c>
      <c r="BI118" s="13">
        <f>+'Club Fundraiser Tally Sheet'!BF119*Pricing!BI$3</f>
        <v>0</v>
      </c>
      <c r="BJ118" s="13">
        <f>+'Club Fundraiser Tally Sheet'!BG119*Pricing!BJ$3</f>
        <v>0</v>
      </c>
      <c r="BK118" s="13" t="e">
        <f>+'Club Fundraiser Tally Sheet'!#REF!*Pricing!BK$3</f>
        <v>#REF!</v>
      </c>
      <c r="BM118" s="6" t="e">
        <f t="shared" si="4"/>
        <v>#REF!</v>
      </c>
    </row>
    <row r="119" spans="2:65" ht="15.75" thickBot="1" x14ac:dyDescent="0.3">
      <c r="B119" s="13">
        <f>+'Club Fundraiser Tally Sheet'!B120*Pricing!B$3</f>
        <v>0</v>
      </c>
      <c r="C119" s="13">
        <f>+'Club Fundraiser Tally Sheet'!C120*Pricing!C$3</f>
        <v>0</v>
      </c>
      <c r="D119" s="13">
        <f>+'Club Fundraiser Tally Sheet'!D120*Pricing!D$3</f>
        <v>0</v>
      </c>
      <c r="E119" s="13">
        <f>+'Club Fundraiser Tally Sheet'!E120*Pricing!E$3</f>
        <v>0</v>
      </c>
      <c r="F119" s="13">
        <f>+'Club Fundraiser Tally Sheet'!F120*Pricing!F$3</f>
        <v>0</v>
      </c>
      <c r="G119" s="13">
        <f>+'Club Fundraiser Tally Sheet'!G120*Pricing!G$3</f>
        <v>0</v>
      </c>
      <c r="H119" s="13">
        <f>+'Club Fundraiser Tally Sheet'!H120*Pricing!H$3</f>
        <v>0</v>
      </c>
      <c r="I119" s="13">
        <f>+'Club Fundraiser Tally Sheet'!J120*Pricing!I$3</f>
        <v>0</v>
      </c>
      <c r="J119" s="13">
        <f>+'Club Fundraiser Tally Sheet'!K120*Pricing!J$3</f>
        <v>0</v>
      </c>
      <c r="K119" s="13">
        <f>+'Club Fundraiser Tally Sheet'!L120*Pricing!K$3</f>
        <v>0</v>
      </c>
      <c r="L119" s="13">
        <f>+'Club Fundraiser Tally Sheet'!M120*Pricing!L$3</f>
        <v>0</v>
      </c>
      <c r="M119" s="13">
        <f>+'Club Fundraiser Tally Sheet'!N120*Pricing!M$3</f>
        <v>0</v>
      </c>
      <c r="N119" s="13">
        <f>+'Club Fundraiser Tally Sheet'!O120*Pricing!N$3</f>
        <v>0</v>
      </c>
      <c r="O119" s="13">
        <f>+'Club Fundraiser Tally Sheet'!P120*Pricing!O$3</f>
        <v>0</v>
      </c>
      <c r="P119" s="13">
        <f>+'Club Fundraiser Tally Sheet'!Q120*Pricing!P$3</f>
        <v>0</v>
      </c>
      <c r="Q119" s="13">
        <f>+'Club Fundraiser Tally Sheet'!R120*Pricing!Q$3</f>
        <v>0</v>
      </c>
      <c r="R119" s="13">
        <f>+'Club Fundraiser Tally Sheet'!S120*Pricing!R$3</f>
        <v>0</v>
      </c>
      <c r="S119" s="13">
        <f>+'Club Fundraiser Tally Sheet'!T120*Pricing!S$3</f>
        <v>0</v>
      </c>
      <c r="T119" s="13">
        <f>+'Club Fundraiser Tally Sheet'!U120*Pricing!T$3</f>
        <v>0</v>
      </c>
      <c r="U119" s="13">
        <f>+'Club Fundraiser Tally Sheet'!V120*Pricing!U$3</f>
        <v>0</v>
      </c>
      <c r="V119" s="13">
        <f>+'Club Fundraiser Tally Sheet'!W120*Pricing!V$3</f>
        <v>0</v>
      </c>
      <c r="W119" s="13">
        <f>+'Club Fundraiser Tally Sheet'!X120*Pricing!W$3</f>
        <v>0</v>
      </c>
      <c r="X119" s="13">
        <f>+'Club Fundraiser Tally Sheet'!Y120*Pricing!X$3</f>
        <v>0</v>
      </c>
      <c r="Y119" s="13">
        <f>+'Club Fundraiser Tally Sheet'!Z120*Pricing!Y$3</f>
        <v>0</v>
      </c>
      <c r="Z119" s="13">
        <f>+'Club Fundraiser Tally Sheet'!AA120*Pricing!Z$3</f>
        <v>0</v>
      </c>
      <c r="AA119" s="13">
        <f>+'Club Fundraiser Tally Sheet'!AB120*Pricing!AA$3</f>
        <v>0</v>
      </c>
      <c r="AB119" s="13">
        <f>+'Club Fundraiser Tally Sheet'!AC120*Pricing!AB$3</f>
        <v>0</v>
      </c>
      <c r="AC119" s="13">
        <f>+'Club Fundraiser Tally Sheet'!AD120*Pricing!AC$3</f>
        <v>0</v>
      </c>
      <c r="AD119" s="13">
        <f>+'Club Fundraiser Tally Sheet'!AE120*Pricing!AD$3</f>
        <v>0</v>
      </c>
      <c r="AE119" s="13">
        <f>+'Club Fundraiser Tally Sheet'!AF120*Pricing!AE$3</f>
        <v>0</v>
      </c>
      <c r="AF119" s="13">
        <f>+'Club Fundraiser Tally Sheet'!AG120*Pricing!AF$3</f>
        <v>0</v>
      </c>
      <c r="AG119" s="13">
        <f>+'Club Fundraiser Tally Sheet'!AH120*Pricing!AG$3</f>
        <v>0</v>
      </c>
      <c r="AH119" s="13">
        <f>+'Club Fundraiser Tally Sheet'!AI120*Pricing!AH$3</f>
        <v>0</v>
      </c>
      <c r="AI119" s="13">
        <f>+'Club Fundraiser Tally Sheet'!AJ120*Pricing!AI$3</f>
        <v>0</v>
      </c>
      <c r="AJ119" s="13">
        <f>+'Club Fundraiser Tally Sheet'!AK120*Pricing!AJ$3</f>
        <v>0</v>
      </c>
      <c r="AK119" s="13">
        <f>+'Club Fundraiser Tally Sheet'!AL120*Pricing!AK$3</f>
        <v>0</v>
      </c>
      <c r="AL119" s="13">
        <f>+'Club Fundraiser Tally Sheet'!AN120*Pricing!AL$3</f>
        <v>0</v>
      </c>
      <c r="AM119" s="13">
        <f>+'Club Fundraiser Tally Sheet'!AP120*Pricing!AM$3</f>
        <v>0</v>
      </c>
      <c r="AN119" s="13" t="e">
        <f>+'Club Fundraiser Tally Sheet'!#REF!*Pricing!AN$3</f>
        <v>#REF!</v>
      </c>
      <c r="AO119" s="13" t="e">
        <f>+'Club Fundraiser Tally Sheet'!#REF!*Pricing!AO$3</f>
        <v>#REF!</v>
      </c>
      <c r="AP119" s="13" t="e">
        <f>+'Club Fundraiser Tally Sheet'!#REF!*Pricing!AP$3</f>
        <v>#REF!</v>
      </c>
      <c r="AQ119" s="13" t="e">
        <f>+'Club Fundraiser Tally Sheet'!#REF!*Pricing!AQ$3</f>
        <v>#REF!</v>
      </c>
      <c r="AR119" s="13" t="e">
        <f>+'Club Fundraiser Tally Sheet'!#REF!*Pricing!AR$3</f>
        <v>#REF!</v>
      </c>
      <c r="AS119" s="13" t="e">
        <f>+'Club Fundraiser Tally Sheet'!#REF!*Pricing!AS$3</f>
        <v>#REF!</v>
      </c>
      <c r="AT119" s="13">
        <f>+'Club Fundraiser Tally Sheet'!AQ120*Pricing!AT$3</f>
        <v>0</v>
      </c>
      <c r="AU119" s="13">
        <f>+'Club Fundraiser Tally Sheet'!AR120*Pricing!AU$3</f>
        <v>0</v>
      </c>
      <c r="AV119" s="13">
        <f>+'Club Fundraiser Tally Sheet'!AS120*Pricing!AV$3</f>
        <v>0</v>
      </c>
      <c r="AW119" s="13">
        <f>+'Club Fundraiser Tally Sheet'!AT120*Pricing!AW$3</f>
        <v>0</v>
      </c>
      <c r="AX119" s="13">
        <f>+'Club Fundraiser Tally Sheet'!AU120*Pricing!AX$3</f>
        <v>0</v>
      </c>
      <c r="AY119" s="13">
        <f>+'Club Fundraiser Tally Sheet'!AV120*Pricing!AY$3</f>
        <v>0</v>
      </c>
      <c r="AZ119" s="13">
        <f>+'Club Fundraiser Tally Sheet'!AW120*Pricing!AZ$3</f>
        <v>0</v>
      </c>
      <c r="BA119" s="13">
        <f>+'Club Fundraiser Tally Sheet'!AX120*Pricing!BA$3</f>
        <v>0</v>
      </c>
      <c r="BB119" s="13">
        <f>+'Club Fundraiser Tally Sheet'!AY120*Pricing!BB$3</f>
        <v>0</v>
      </c>
      <c r="BC119" s="13">
        <f>+'Club Fundraiser Tally Sheet'!AZ120*Pricing!BC$3</f>
        <v>0</v>
      </c>
      <c r="BD119" s="13">
        <f>+'Club Fundraiser Tally Sheet'!BA120*Pricing!BD$3</f>
        <v>0</v>
      </c>
      <c r="BE119" s="13">
        <f>+'Club Fundraiser Tally Sheet'!BB120*Pricing!BE$3</f>
        <v>0</v>
      </c>
      <c r="BF119" s="13">
        <f>+'Club Fundraiser Tally Sheet'!BC120*Pricing!BF$3</f>
        <v>0</v>
      </c>
      <c r="BG119" s="13">
        <f>+'Club Fundraiser Tally Sheet'!BD120*Pricing!BG$3</f>
        <v>0</v>
      </c>
      <c r="BH119" s="13">
        <f>+'Club Fundraiser Tally Sheet'!BE120*Pricing!BH$3</f>
        <v>0</v>
      </c>
      <c r="BI119" s="13">
        <f>+'Club Fundraiser Tally Sheet'!BF120*Pricing!BI$3</f>
        <v>0</v>
      </c>
      <c r="BJ119" s="13">
        <f>+'Club Fundraiser Tally Sheet'!BG120*Pricing!BJ$3</f>
        <v>0</v>
      </c>
      <c r="BK119" s="13" t="e">
        <f>+'Club Fundraiser Tally Sheet'!#REF!*Pricing!BK$3</f>
        <v>#REF!</v>
      </c>
      <c r="BM119" s="6" t="e">
        <f t="shared" si="4"/>
        <v>#REF!</v>
      </c>
    </row>
    <row r="120" spans="2:65" ht="15.75" thickBot="1" x14ac:dyDescent="0.3">
      <c r="B120" s="13">
        <f>+'Club Fundraiser Tally Sheet'!B121*Pricing!B$3</f>
        <v>0</v>
      </c>
      <c r="C120" s="13">
        <f>+'Club Fundraiser Tally Sheet'!C121*Pricing!C$3</f>
        <v>0</v>
      </c>
      <c r="D120" s="13">
        <f>+'Club Fundraiser Tally Sheet'!D121*Pricing!D$3</f>
        <v>0</v>
      </c>
      <c r="E120" s="13">
        <f>+'Club Fundraiser Tally Sheet'!E121*Pricing!E$3</f>
        <v>0</v>
      </c>
      <c r="F120" s="13">
        <f>+'Club Fundraiser Tally Sheet'!F121*Pricing!F$3</f>
        <v>0</v>
      </c>
      <c r="G120" s="13">
        <f>+'Club Fundraiser Tally Sheet'!G121*Pricing!G$3</f>
        <v>0</v>
      </c>
      <c r="H120" s="13">
        <f>+'Club Fundraiser Tally Sheet'!H121*Pricing!H$3</f>
        <v>0</v>
      </c>
      <c r="I120" s="13">
        <f>+'Club Fundraiser Tally Sheet'!J121*Pricing!I$3</f>
        <v>0</v>
      </c>
      <c r="J120" s="13">
        <f>+'Club Fundraiser Tally Sheet'!K121*Pricing!J$3</f>
        <v>0</v>
      </c>
      <c r="K120" s="13">
        <f>+'Club Fundraiser Tally Sheet'!L121*Pricing!K$3</f>
        <v>0</v>
      </c>
      <c r="L120" s="13">
        <f>+'Club Fundraiser Tally Sheet'!M121*Pricing!L$3</f>
        <v>0</v>
      </c>
      <c r="M120" s="13">
        <f>+'Club Fundraiser Tally Sheet'!N121*Pricing!M$3</f>
        <v>0</v>
      </c>
      <c r="N120" s="13">
        <f>+'Club Fundraiser Tally Sheet'!O121*Pricing!N$3</f>
        <v>0</v>
      </c>
      <c r="O120" s="13">
        <f>+'Club Fundraiser Tally Sheet'!P121*Pricing!O$3</f>
        <v>0</v>
      </c>
      <c r="P120" s="13">
        <f>+'Club Fundraiser Tally Sheet'!Q121*Pricing!P$3</f>
        <v>0</v>
      </c>
      <c r="Q120" s="13">
        <f>+'Club Fundraiser Tally Sheet'!R121*Pricing!Q$3</f>
        <v>0</v>
      </c>
      <c r="R120" s="13">
        <f>+'Club Fundraiser Tally Sheet'!S121*Pricing!R$3</f>
        <v>0</v>
      </c>
      <c r="S120" s="13">
        <f>+'Club Fundraiser Tally Sheet'!T121*Pricing!S$3</f>
        <v>0</v>
      </c>
      <c r="T120" s="13">
        <f>+'Club Fundraiser Tally Sheet'!U121*Pricing!T$3</f>
        <v>0</v>
      </c>
      <c r="U120" s="13">
        <f>+'Club Fundraiser Tally Sheet'!V121*Pricing!U$3</f>
        <v>0</v>
      </c>
      <c r="V120" s="13">
        <f>+'Club Fundraiser Tally Sheet'!W121*Pricing!V$3</f>
        <v>0</v>
      </c>
      <c r="W120" s="13">
        <f>+'Club Fundraiser Tally Sheet'!X121*Pricing!W$3</f>
        <v>0</v>
      </c>
      <c r="X120" s="13">
        <f>+'Club Fundraiser Tally Sheet'!Y121*Pricing!X$3</f>
        <v>0</v>
      </c>
      <c r="Y120" s="13">
        <f>+'Club Fundraiser Tally Sheet'!Z121*Pricing!Y$3</f>
        <v>0</v>
      </c>
      <c r="Z120" s="13">
        <f>+'Club Fundraiser Tally Sheet'!AA121*Pricing!Z$3</f>
        <v>0</v>
      </c>
      <c r="AA120" s="13">
        <f>+'Club Fundraiser Tally Sheet'!AB121*Pricing!AA$3</f>
        <v>0</v>
      </c>
      <c r="AB120" s="13">
        <f>+'Club Fundraiser Tally Sheet'!AC121*Pricing!AB$3</f>
        <v>0</v>
      </c>
      <c r="AC120" s="13">
        <f>+'Club Fundraiser Tally Sheet'!AD121*Pricing!AC$3</f>
        <v>0</v>
      </c>
      <c r="AD120" s="13">
        <f>+'Club Fundraiser Tally Sheet'!AE121*Pricing!AD$3</f>
        <v>0</v>
      </c>
      <c r="AE120" s="13">
        <f>+'Club Fundraiser Tally Sheet'!AF121*Pricing!AE$3</f>
        <v>0</v>
      </c>
      <c r="AF120" s="13">
        <f>+'Club Fundraiser Tally Sheet'!AG121*Pricing!AF$3</f>
        <v>0</v>
      </c>
      <c r="AG120" s="13">
        <f>+'Club Fundraiser Tally Sheet'!AH121*Pricing!AG$3</f>
        <v>0</v>
      </c>
      <c r="AH120" s="13">
        <f>+'Club Fundraiser Tally Sheet'!AI121*Pricing!AH$3</f>
        <v>0</v>
      </c>
      <c r="AI120" s="13">
        <f>+'Club Fundraiser Tally Sheet'!AJ121*Pricing!AI$3</f>
        <v>0</v>
      </c>
      <c r="AJ120" s="13">
        <f>+'Club Fundraiser Tally Sheet'!AK121*Pricing!AJ$3</f>
        <v>0</v>
      </c>
      <c r="AK120" s="13">
        <f>+'Club Fundraiser Tally Sheet'!AL121*Pricing!AK$3</f>
        <v>0</v>
      </c>
      <c r="AL120" s="13">
        <f>+'Club Fundraiser Tally Sheet'!AN121*Pricing!AL$3</f>
        <v>0</v>
      </c>
      <c r="AM120" s="13">
        <f>+'Club Fundraiser Tally Sheet'!AP121*Pricing!AM$3</f>
        <v>0</v>
      </c>
      <c r="AN120" s="13" t="e">
        <f>+'Club Fundraiser Tally Sheet'!#REF!*Pricing!AN$3</f>
        <v>#REF!</v>
      </c>
      <c r="AO120" s="13" t="e">
        <f>+'Club Fundraiser Tally Sheet'!#REF!*Pricing!AO$3</f>
        <v>#REF!</v>
      </c>
      <c r="AP120" s="13" t="e">
        <f>+'Club Fundraiser Tally Sheet'!#REF!*Pricing!AP$3</f>
        <v>#REF!</v>
      </c>
      <c r="AQ120" s="13" t="e">
        <f>+'Club Fundraiser Tally Sheet'!#REF!*Pricing!AQ$3</f>
        <v>#REF!</v>
      </c>
      <c r="AR120" s="13" t="e">
        <f>+'Club Fundraiser Tally Sheet'!#REF!*Pricing!AR$3</f>
        <v>#REF!</v>
      </c>
      <c r="AS120" s="13" t="e">
        <f>+'Club Fundraiser Tally Sheet'!#REF!*Pricing!AS$3</f>
        <v>#REF!</v>
      </c>
      <c r="AT120" s="13">
        <f>+'Club Fundraiser Tally Sheet'!AQ121*Pricing!AT$3</f>
        <v>0</v>
      </c>
      <c r="AU120" s="13">
        <f>+'Club Fundraiser Tally Sheet'!AR121*Pricing!AU$3</f>
        <v>0</v>
      </c>
      <c r="AV120" s="13">
        <f>+'Club Fundraiser Tally Sheet'!AS121*Pricing!AV$3</f>
        <v>0</v>
      </c>
      <c r="AW120" s="13">
        <f>+'Club Fundraiser Tally Sheet'!AT121*Pricing!AW$3</f>
        <v>0</v>
      </c>
      <c r="AX120" s="13">
        <f>+'Club Fundraiser Tally Sheet'!AU121*Pricing!AX$3</f>
        <v>0</v>
      </c>
      <c r="AY120" s="13">
        <f>+'Club Fundraiser Tally Sheet'!AV121*Pricing!AY$3</f>
        <v>0</v>
      </c>
      <c r="AZ120" s="13">
        <f>+'Club Fundraiser Tally Sheet'!AW121*Pricing!AZ$3</f>
        <v>0</v>
      </c>
      <c r="BA120" s="13">
        <f>+'Club Fundraiser Tally Sheet'!AX121*Pricing!BA$3</f>
        <v>0</v>
      </c>
      <c r="BB120" s="13">
        <f>+'Club Fundraiser Tally Sheet'!AY121*Pricing!BB$3</f>
        <v>0</v>
      </c>
      <c r="BC120" s="13">
        <f>+'Club Fundraiser Tally Sheet'!AZ121*Pricing!BC$3</f>
        <v>0</v>
      </c>
      <c r="BD120" s="13">
        <f>+'Club Fundraiser Tally Sheet'!BA121*Pricing!BD$3</f>
        <v>0</v>
      </c>
      <c r="BE120" s="13">
        <f>+'Club Fundraiser Tally Sheet'!BB121*Pricing!BE$3</f>
        <v>0</v>
      </c>
      <c r="BF120" s="13">
        <f>+'Club Fundraiser Tally Sheet'!BC121*Pricing!BF$3</f>
        <v>0</v>
      </c>
      <c r="BG120" s="13">
        <f>+'Club Fundraiser Tally Sheet'!BD121*Pricing!BG$3</f>
        <v>0</v>
      </c>
      <c r="BH120" s="13">
        <f>+'Club Fundraiser Tally Sheet'!BE121*Pricing!BH$3</f>
        <v>0</v>
      </c>
      <c r="BI120" s="13">
        <f>+'Club Fundraiser Tally Sheet'!BF121*Pricing!BI$3</f>
        <v>0</v>
      </c>
      <c r="BJ120" s="13">
        <f>+'Club Fundraiser Tally Sheet'!BG121*Pricing!BJ$3</f>
        <v>0</v>
      </c>
      <c r="BK120" s="13" t="e">
        <f>+'Club Fundraiser Tally Sheet'!#REF!*Pricing!BK$3</f>
        <v>#REF!</v>
      </c>
      <c r="BM120" s="6" t="e">
        <f t="shared" si="4"/>
        <v>#REF!</v>
      </c>
    </row>
    <row r="121" spans="2:65" ht="15.75" thickBot="1" x14ac:dyDescent="0.3">
      <c r="B121" s="13">
        <f>+'Club Fundraiser Tally Sheet'!B122*Pricing!B$3</f>
        <v>0</v>
      </c>
      <c r="C121" s="13">
        <f>+'Club Fundraiser Tally Sheet'!C122*Pricing!C$3</f>
        <v>0</v>
      </c>
      <c r="D121" s="13">
        <f>+'Club Fundraiser Tally Sheet'!D122*Pricing!D$3</f>
        <v>0</v>
      </c>
      <c r="E121" s="13">
        <f>+'Club Fundraiser Tally Sheet'!E122*Pricing!E$3</f>
        <v>0</v>
      </c>
      <c r="F121" s="13">
        <f>+'Club Fundraiser Tally Sheet'!F122*Pricing!F$3</f>
        <v>0</v>
      </c>
      <c r="G121" s="13">
        <f>+'Club Fundraiser Tally Sheet'!G122*Pricing!G$3</f>
        <v>0</v>
      </c>
      <c r="H121" s="13">
        <f>+'Club Fundraiser Tally Sheet'!H122*Pricing!H$3</f>
        <v>0</v>
      </c>
      <c r="I121" s="13">
        <f>+'Club Fundraiser Tally Sheet'!J122*Pricing!I$3</f>
        <v>0</v>
      </c>
      <c r="J121" s="13">
        <f>+'Club Fundraiser Tally Sheet'!K122*Pricing!J$3</f>
        <v>0</v>
      </c>
      <c r="K121" s="13">
        <f>+'Club Fundraiser Tally Sheet'!L122*Pricing!K$3</f>
        <v>0</v>
      </c>
      <c r="L121" s="13">
        <f>+'Club Fundraiser Tally Sheet'!M122*Pricing!L$3</f>
        <v>0</v>
      </c>
      <c r="M121" s="13">
        <f>+'Club Fundraiser Tally Sheet'!N122*Pricing!M$3</f>
        <v>0</v>
      </c>
      <c r="N121" s="13">
        <f>+'Club Fundraiser Tally Sheet'!O122*Pricing!N$3</f>
        <v>0</v>
      </c>
      <c r="O121" s="13">
        <f>+'Club Fundraiser Tally Sheet'!P122*Pricing!O$3</f>
        <v>0</v>
      </c>
      <c r="P121" s="13">
        <f>+'Club Fundraiser Tally Sheet'!Q122*Pricing!P$3</f>
        <v>0</v>
      </c>
      <c r="Q121" s="13">
        <f>+'Club Fundraiser Tally Sheet'!R122*Pricing!Q$3</f>
        <v>0</v>
      </c>
      <c r="R121" s="13">
        <f>+'Club Fundraiser Tally Sheet'!S122*Pricing!R$3</f>
        <v>0</v>
      </c>
      <c r="S121" s="13">
        <f>+'Club Fundraiser Tally Sheet'!T122*Pricing!S$3</f>
        <v>0</v>
      </c>
      <c r="T121" s="13">
        <f>+'Club Fundraiser Tally Sheet'!U122*Pricing!T$3</f>
        <v>0</v>
      </c>
      <c r="U121" s="13">
        <f>+'Club Fundraiser Tally Sheet'!V122*Pricing!U$3</f>
        <v>0</v>
      </c>
      <c r="V121" s="13">
        <f>+'Club Fundraiser Tally Sheet'!W122*Pricing!V$3</f>
        <v>0</v>
      </c>
      <c r="W121" s="13">
        <f>+'Club Fundraiser Tally Sheet'!X122*Pricing!W$3</f>
        <v>0</v>
      </c>
      <c r="X121" s="13">
        <f>+'Club Fundraiser Tally Sheet'!Y122*Pricing!X$3</f>
        <v>0</v>
      </c>
      <c r="Y121" s="13">
        <f>+'Club Fundraiser Tally Sheet'!Z122*Pricing!Y$3</f>
        <v>0</v>
      </c>
      <c r="Z121" s="13">
        <f>+'Club Fundraiser Tally Sheet'!AA122*Pricing!Z$3</f>
        <v>0</v>
      </c>
      <c r="AA121" s="13">
        <f>+'Club Fundraiser Tally Sheet'!AB122*Pricing!AA$3</f>
        <v>0</v>
      </c>
      <c r="AB121" s="13">
        <f>+'Club Fundraiser Tally Sheet'!AC122*Pricing!AB$3</f>
        <v>0</v>
      </c>
      <c r="AC121" s="13">
        <f>+'Club Fundraiser Tally Sheet'!AD122*Pricing!AC$3</f>
        <v>0</v>
      </c>
      <c r="AD121" s="13">
        <f>+'Club Fundraiser Tally Sheet'!AE122*Pricing!AD$3</f>
        <v>0</v>
      </c>
      <c r="AE121" s="13">
        <f>+'Club Fundraiser Tally Sheet'!AF122*Pricing!AE$3</f>
        <v>0</v>
      </c>
      <c r="AF121" s="13">
        <f>+'Club Fundraiser Tally Sheet'!AG122*Pricing!AF$3</f>
        <v>0</v>
      </c>
      <c r="AG121" s="13">
        <f>+'Club Fundraiser Tally Sheet'!AH122*Pricing!AG$3</f>
        <v>0</v>
      </c>
      <c r="AH121" s="13">
        <f>+'Club Fundraiser Tally Sheet'!AI122*Pricing!AH$3</f>
        <v>0</v>
      </c>
      <c r="AI121" s="13">
        <f>+'Club Fundraiser Tally Sheet'!AJ122*Pricing!AI$3</f>
        <v>0</v>
      </c>
      <c r="AJ121" s="13">
        <f>+'Club Fundraiser Tally Sheet'!AK122*Pricing!AJ$3</f>
        <v>0</v>
      </c>
      <c r="AK121" s="13">
        <f>+'Club Fundraiser Tally Sheet'!AL122*Pricing!AK$3</f>
        <v>0</v>
      </c>
      <c r="AL121" s="13">
        <f>+'Club Fundraiser Tally Sheet'!AN122*Pricing!AL$3</f>
        <v>0</v>
      </c>
      <c r="AM121" s="13">
        <f>+'Club Fundraiser Tally Sheet'!AP122*Pricing!AM$3</f>
        <v>0</v>
      </c>
      <c r="AN121" s="13" t="e">
        <f>+'Club Fundraiser Tally Sheet'!#REF!*Pricing!AN$3</f>
        <v>#REF!</v>
      </c>
      <c r="AO121" s="13" t="e">
        <f>+'Club Fundraiser Tally Sheet'!#REF!*Pricing!AO$3</f>
        <v>#REF!</v>
      </c>
      <c r="AP121" s="13" t="e">
        <f>+'Club Fundraiser Tally Sheet'!#REF!*Pricing!AP$3</f>
        <v>#REF!</v>
      </c>
      <c r="AQ121" s="13" t="e">
        <f>+'Club Fundraiser Tally Sheet'!#REF!*Pricing!AQ$3</f>
        <v>#REF!</v>
      </c>
      <c r="AR121" s="13" t="e">
        <f>+'Club Fundraiser Tally Sheet'!#REF!*Pricing!AR$3</f>
        <v>#REF!</v>
      </c>
      <c r="AS121" s="13" t="e">
        <f>+'Club Fundraiser Tally Sheet'!#REF!*Pricing!AS$3</f>
        <v>#REF!</v>
      </c>
      <c r="AT121" s="13">
        <f>+'Club Fundraiser Tally Sheet'!AQ122*Pricing!AT$3</f>
        <v>0</v>
      </c>
      <c r="AU121" s="13">
        <f>+'Club Fundraiser Tally Sheet'!AR122*Pricing!AU$3</f>
        <v>0</v>
      </c>
      <c r="AV121" s="13">
        <f>+'Club Fundraiser Tally Sheet'!AS122*Pricing!AV$3</f>
        <v>0</v>
      </c>
      <c r="AW121" s="13">
        <f>+'Club Fundraiser Tally Sheet'!AT122*Pricing!AW$3</f>
        <v>0</v>
      </c>
      <c r="AX121" s="13">
        <f>+'Club Fundraiser Tally Sheet'!AU122*Pricing!AX$3</f>
        <v>0</v>
      </c>
      <c r="AY121" s="13">
        <f>+'Club Fundraiser Tally Sheet'!AV122*Pricing!AY$3</f>
        <v>0</v>
      </c>
      <c r="AZ121" s="13">
        <f>+'Club Fundraiser Tally Sheet'!AW122*Pricing!AZ$3</f>
        <v>0</v>
      </c>
      <c r="BA121" s="13">
        <f>+'Club Fundraiser Tally Sheet'!AX122*Pricing!BA$3</f>
        <v>0</v>
      </c>
      <c r="BB121" s="13">
        <f>+'Club Fundraiser Tally Sheet'!AY122*Pricing!BB$3</f>
        <v>0</v>
      </c>
      <c r="BC121" s="13">
        <f>+'Club Fundraiser Tally Sheet'!AZ122*Pricing!BC$3</f>
        <v>0</v>
      </c>
      <c r="BD121" s="13">
        <f>+'Club Fundraiser Tally Sheet'!BA122*Pricing!BD$3</f>
        <v>0</v>
      </c>
      <c r="BE121" s="13">
        <f>+'Club Fundraiser Tally Sheet'!BB122*Pricing!BE$3</f>
        <v>0</v>
      </c>
      <c r="BF121" s="13">
        <f>+'Club Fundraiser Tally Sheet'!BC122*Pricing!BF$3</f>
        <v>0</v>
      </c>
      <c r="BG121" s="13">
        <f>+'Club Fundraiser Tally Sheet'!BD122*Pricing!BG$3</f>
        <v>0</v>
      </c>
      <c r="BH121" s="13">
        <f>+'Club Fundraiser Tally Sheet'!BE122*Pricing!BH$3</f>
        <v>0</v>
      </c>
      <c r="BI121" s="13">
        <f>+'Club Fundraiser Tally Sheet'!BF122*Pricing!BI$3</f>
        <v>0</v>
      </c>
      <c r="BJ121" s="13">
        <f>+'Club Fundraiser Tally Sheet'!BG122*Pricing!BJ$3</f>
        <v>0</v>
      </c>
      <c r="BK121" s="13" t="e">
        <f>+'Club Fundraiser Tally Sheet'!#REF!*Pricing!BK$3</f>
        <v>#REF!</v>
      </c>
      <c r="BM121" s="6" t="e">
        <f t="shared" si="4"/>
        <v>#REF!</v>
      </c>
    </row>
    <row r="122" spans="2:65" ht="15.75" thickBot="1" x14ac:dyDescent="0.3">
      <c r="B122" s="13">
        <f>+'Club Fundraiser Tally Sheet'!B123*Pricing!B$3</f>
        <v>0</v>
      </c>
      <c r="C122" s="13">
        <f>+'Club Fundraiser Tally Sheet'!C123*Pricing!C$3</f>
        <v>0</v>
      </c>
      <c r="D122" s="13">
        <f>+'Club Fundraiser Tally Sheet'!D123*Pricing!D$3</f>
        <v>0</v>
      </c>
      <c r="E122" s="13">
        <f>+'Club Fundraiser Tally Sheet'!E123*Pricing!E$3</f>
        <v>0</v>
      </c>
      <c r="F122" s="13">
        <f>+'Club Fundraiser Tally Sheet'!F123*Pricing!F$3</f>
        <v>0</v>
      </c>
      <c r="G122" s="13">
        <f>+'Club Fundraiser Tally Sheet'!G123*Pricing!G$3</f>
        <v>0</v>
      </c>
      <c r="H122" s="13">
        <f>+'Club Fundraiser Tally Sheet'!H123*Pricing!H$3</f>
        <v>0</v>
      </c>
      <c r="I122" s="13">
        <f>+'Club Fundraiser Tally Sheet'!J123*Pricing!I$3</f>
        <v>0</v>
      </c>
      <c r="J122" s="13">
        <f>+'Club Fundraiser Tally Sheet'!K123*Pricing!J$3</f>
        <v>0</v>
      </c>
      <c r="K122" s="13">
        <f>+'Club Fundraiser Tally Sheet'!L123*Pricing!K$3</f>
        <v>0</v>
      </c>
      <c r="L122" s="13">
        <f>+'Club Fundraiser Tally Sheet'!M123*Pricing!L$3</f>
        <v>0</v>
      </c>
      <c r="M122" s="13">
        <f>+'Club Fundraiser Tally Sheet'!N123*Pricing!M$3</f>
        <v>0</v>
      </c>
      <c r="N122" s="13">
        <f>+'Club Fundraiser Tally Sheet'!O123*Pricing!N$3</f>
        <v>0</v>
      </c>
      <c r="O122" s="13">
        <f>+'Club Fundraiser Tally Sheet'!P123*Pricing!O$3</f>
        <v>0</v>
      </c>
      <c r="P122" s="13">
        <f>+'Club Fundraiser Tally Sheet'!Q123*Pricing!P$3</f>
        <v>0</v>
      </c>
      <c r="Q122" s="13">
        <f>+'Club Fundraiser Tally Sheet'!R123*Pricing!Q$3</f>
        <v>0</v>
      </c>
      <c r="R122" s="13">
        <f>+'Club Fundraiser Tally Sheet'!S123*Pricing!R$3</f>
        <v>0</v>
      </c>
      <c r="S122" s="13">
        <f>+'Club Fundraiser Tally Sheet'!T123*Pricing!S$3</f>
        <v>0</v>
      </c>
      <c r="T122" s="13">
        <f>+'Club Fundraiser Tally Sheet'!U123*Pricing!T$3</f>
        <v>0</v>
      </c>
      <c r="U122" s="13">
        <f>+'Club Fundraiser Tally Sheet'!V123*Pricing!U$3</f>
        <v>0</v>
      </c>
      <c r="V122" s="13">
        <f>+'Club Fundraiser Tally Sheet'!W123*Pricing!V$3</f>
        <v>0</v>
      </c>
      <c r="W122" s="13">
        <f>+'Club Fundraiser Tally Sheet'!X123*Pricing!W$3</f>
        <v>0</v>
      </c>
      <c r="X122" s="13">
        <f>+'Club Fundraiser Tally Sheet'!Y123*Pricing!X$3</f>
        <v>0</v>
      </c>
      <c r="Y122" s="13">
        <f>+'Club Fundraiser Tally Sheet'!Z123*Pricing!Y$3</f>
        <v>0</v>
      </c>
      <c r="Z122" s="13">
        <f>+'Club Fundraiser Tally Sheet'!AA123*Pricing!Z$3</f>
        <v>0</v>
      </c>
      <c r="AA122" s="13">
        <f>+'Club Fundraiser Tally Sheet'!AB123*Pricing!AA$3</f>
        <v>0</v>
      </c>
      <c r="AB122" s="13">
        <f>+'Club Fundraiser Tally Sheet'!AC123*Pricing!AB$3</f>
        <v>0</v>
      </c>
      <c r="AC122" s="13">
        <f>+'Club Fundraiser Tally Sheet'!AD123*Pricing!AC$3</f>
        <v>0</v>
      </c>
      <c r="AD122" s="13">
        <f>+'Club Fundraiser Tally Sheet'!AE123*Pricing!AD$3</f>
        <v>0</v>
      </c>
      <c r="AE122" s="13">
        <f>+'Club Fundraiser Tally Sheet'!AF123*Pricing!AE$3</f>
        <v>0</v>
      </c>
      <c r="AF122" s="13">
        <f>+'Club Fundraiser Tally Sheet'!AG123*Pricing!AF$3</f>
        <v>0</v>
      </c>
      <c r="AG122" s="13">
        <f>+'Club Fundraiser Tally Sheet'!AH123*Pricing!AG$3</f>
        <v>0</v>
      </c>
      <c r="AH122" s="13">
        <f>+'Club Fundraiser Tally Sheet'!AI123*Pricing!AH$3</f>
        <v>0</v>
      </c>
      <c r="AI122" s="13">
        <f>+'Club Fundraiser Tally Sheet'!AJ123*Pricing!AI$3</f>
        <v>0</v>
      </c>
      <c r="AJ122" s="13">
        <f>+'Club Fundraiser Tally Sheet'!AK123*Pricing!AJ$3</f>
        <v>0</v>
      </c>
      <c r="AK122" s="13">
        <f>+'Club Fundraiser Tally Sheet'!AL123*Pricing!AK$3</f>
        <v>0</v>
      </c>
      <c r="AL122" s="13">
        <f>+'Club Fundraiser Tally Sheet'!AN123*Pricing!AL$3</f>
        <v>0</v>
      </c>
      <c r="AM122" s="13">
        <f>+'Club Fundraiser Tally Sheet'!AP123*Pricing!AM$3</f>
        <v>0</v>
      </c>
      <c r="AN122" s="13" t="e">
        <f>+'Club Fundraiser Tally Sheet'!#REF!*Pricing!AN$3</f>
        <v>#REF!</v>
      </c>
      <c r="AO122" s="13" t="e">
        <f>+'Club Fundraiser Tally Sheet'!#REF!*Pricing!AO$3</f>
        <v>#REF!</v>
      </c>
      <c r="AP122" s="13" t="e">
        <f>+'Club Fundraiser Tally Sheet'!#REF!*Pricing!AP$3</f>
        <v>#REF!</v>
      </c>
      <c r="AQ122" s="13" t="e">
        <f>+'Club Fundraiser Tally Sheet'!#REF!*Pricing!AQ$3</f>
        <v>#REF!</v>
      </c>
      <c r="AR122" s="13" t="e">
        <f>+'Club Fundraiser Tally Sheet'!#REF!*Pricing!AR$3</f>
        <v>#REF!</v>
      </c>
      <c r="AS122" s="13" t="e">
        <f>+'Club Fundraiser Tally Sheet'!#REF!*Pricing!AS$3</f>
        <v>#REF!</v>
      </c>
      <c r="AT122" s="13">
        <f>+'Club Fundraiser Tally Sheet'!AQ123*Pricing!AT$3</f>
        <v>0</v>
      </c>
      <c r="AU122" s="13">
        <f>+'Club Fundraiser Tally Sheet'!AR123*Pricing!AU$3</f>
        <v>0</v>
      </c>
      <c r="AV122" s="13">
        <f>+'Club Fundraiser Tally Sheet'!AS123*Pricing!AV$3</f>
        <v>0</v>
      </c>
      <c r="AW122" s="13">
        <f>+'Club Fundraiser Tally Sheet'!AT123*Pricing!AW$3</f>
        <v>0</v>
      </c>
      <c r="AX122" s="13">
        <f>+'Club Fundraiser Tally Sheet'!AU123*Pricing!AX$3</f>
        <v>0</v>
      </c>
      <c r="AY122" s="13">
        <f>+'Club Fundraiser Tally Sheet'!AV123*Pricing!AY$3</f>
        <v>0</v>
      </c>
      <c r="AZ122" s="13">
        <f>+'Club Fundraiser Tally Sheet'!AW123*Pricing!AZ$3</f>
        <v>0</v>
      </c>
      <c r="BA122" s="13">
        <f>+'Club Fundraiser Tally Sheet'!AX123*Pricing!BA$3</f>
        <v>0</v>
      </c>
      <c r="BB122" s="13">
        <f>+'Club Fundraiser Tally Sheet'!AY123*Pricing!BB$3</f>
        <v>0</v>
      </c>
      <c r="BC122" s="13">
        <f>+'Club Fundraiser Tally Sheet'!AZ123*Pricing!BC$3</f>
        <v>0</v>
      </c>
      <c r="BD122" s="13">
        <f>+'Club Fundraiser Tally Sheet'!BA123*Pricing!BD$3</f>
        <v>0</v>
      </c>
      <c r="BE122" s="13">
        <f>+'Club Fundraiser Tally Sheet'!BB123*Pricing!BE$3</f>
        <v>0</v>
      </c>
      <c r="BF122" s="13">
        <f>+'Club Fundraiser Tally Sheet'!BC123*Pricing!BF$3</f>
        <v>0</v>
      </c>
      <c r="BG122" s="13">
        <f>+'Club Fundraiser Tally Sheet'!BD123*Pricing!BG$3</f>
        <v>0</v>
      </c>
      <c r="BH122" s="13">
        <f>+'Club Fundraiser Tally Sheet'!BE123*Pricing!BH$3</f>
        <v>0</v>
      </c>
      <c r="BI122" s="13">
        <f>+'Club Fundraiser Tally Sheet'!BF123*Pricing!BI$3</f>
        <v>0</v>
      </c>
      <c r="BJ122" s="13">
        <f>+'Club Fundraiser Tally Sheet'!BG123*Pricing!BJ$3</f>
        <v>0</v>
      </c>
      <c r="BK122" s="13" t="e">
        <f>+'Club Fundraiser Tally Sheet'!#REF!*Pricing!BK$3</f>
        <v>#REF!</v>
      </c>
      <c r="BM122" s="6" t="e">
        <f t="shared" si="4"/>
        <v>#REF!</v>
      </c>
    </row>
    <row r="123" spans="2:65" ht="15.75" thickBot="1" x14ac:dyDescent="0.3">
      <c r="B123" s="13">
        <f>+'Club Fundraiser Tally Sheet'!B124*Pricing!B$3</f>
        <v>0</v>
      </c>
      <c r="C123" s="13">
        <f>+'Club Fundraiser Tally Sheet'!C124*Pricing!C$3</f>
        <v>0</v>
      </c>
      <c r="D123" s="13">
        <f>+'Club Fundraiser Tally Sheet'!D124*Pricing!D$3</f>
        <v>0</v>
      </c>
      <c r="E123" s="13">
        <f>+'Club Fundraiser Tally Sheet'!E124*Pricing!E$3</f>
        <v>0</v>
      </c>
      <c r="F123" s="13">
        <f>+'Club Fundraiser Tally Sheet'!F124*Pricing!F$3</f>
        <v>0</v>
      </c>
      <c r="G123" s="13">
        <f>+'Club Fundraiser Tally Sheet'!G124*Pricing!G$3</f>
        <v>0</v>
      </c>
      <c r="H123" s="13">
        <f>+'Club Fundraiser Tally Sheet'!H124*Pricing!H$3</f>
        <v>0</v>
      </c>
      <c r="I123" s="13">
        <f>+'Club Fundraiser Tally Sheet'!J124*Pricing!I$3</f>
        <v>0</v>
      </c>
      <c r="J123" s="13">
        <f>+'Club Fundraiser Tally Sheet'!K124*Pricing!J$3</f>
        <v>0</v>
      </c>
      <c r="K123" s="13">
        <f>+'Club Fundraiser Tally Sheet'!L124*Pricing!K$3</f>
        <v>0</v>
      </c>
      <c r="L123" s="13">
        <f>+'Club Fundraiser Tally Sheet'!M124*Pricing!L$3</f>
        <v>0</v>
      </c>
      <c r="M123" s="13">
        <f>+'Club Fundraiser Tally Sheet'!N124*Pricing!M$3</f>
        <v>0</v>
      </c>
      <c r="N123" s="13">
        <f>+'Club Fundraiser Tally Sheet'!O124*Pricing!N$3</f>
        <v>0</v>
      </c>
      <c r="O123" s="13">
        <f>+'Club Fundraiser Tally Sheet'!P124*Pricing!O$3</f>
        <v>0</v>
      </c>
      <c r="P123" s="13">
        <f>+'Club Fundraiser Tally Sheet'!Q124*Pricing!P$3</f>
        <v>0</v>
      </c>
      <c r="Q123" s="13">
        <f>+'Club Fundraiser Tally Sheet'!R124*Pricing!Q$3</f>
        <v>0</v>
      </c>
      <c r="R123" s="13">
        <f>+'Club Fundraiser Tally Sheet'!S124*Pricing!R$3</f>
        <v>0</v>
      </c>
      <c r="S123" s="13">
        <f>+'Club Fundraiser Tally Sheet'!T124*Pricing!S$3</f>
        <v>0</v>
      </c>
      <c r="T123" s="13">
        <f>+'Club Fundraiser Tally Sheet'!U124*Pricing!T$3</f>
        <v>0</v>
      </c>
      <c r="U123" s="13">
        <f>+'Club Fundraiser Tally Sheet'!V124*Pricing!U$3</f>
        <v>0</v>
      </c>
      <c r="V123" s="13">
        <f>+'Club Fundraiser Tally Sheet'!W124*Pricing!V$3</f>
        <v>0</v>
      </c>
      <c r="W123" s="13">
        <f>+'Club Fundraiser Tally Sheet'!X124*Pricing!W$3</f>
        <v>0</v>
      </c>
      <c r="X123" s="13">
        <f>+'Club Fundraiser Tally Sheet'!Y124*Pricing!X$3</f>
        <v>0</v>
      </c>
      <c r="Y123" s="13">
        <f>+'Club Fundraiser Tally Sheet'!Z124*Pricing!Y$3</f>
        <v>0</v>
      </c>
      <c r="Z123" s="13">
        <f>+'Club Fundraiser Tally Sheet'!AA124*Pricing!Z$3</f>
        <v>0</v>
      </c>
      <c r="AA123" s="13">
        <f>+'Club Fundraiser Tally Sheet'!AB124*Pricing!AA$3</f>
        <v>0</v>
      </c>
      <c r="AB123" s="13">
        <f>+'Club Fundraiser Tally Sheet'!AC124*Pricing!AB$3</f>
        <v>0</v>
      </c>
      <c r="AC123" s="13">
        <f>+'Club Fundraiser Tally Sheet'!AD124*Pricing!AC$3</f>
        <v>0</v>
      </c>
      <c r="AD123" s="13">
        <f>+'Club Fundraiser Tally Sheet'!AE124*Pricing!AD$3</f>
        <v>0</v>
      </c>
      <c r="AE123" s="13">
        <f>+'Club Fundraiser Tally Sheet'!AF124*Pricing!AE$3</f>
        <v>0</v>
      </c>
      <c r="AF123" s="13">
        <f>+'Club Fundraiser Tally Sheet'!AG124*Pricing!AF$3</f>
        <v>0</v>
      </c>
      <c r="AG123" s="13">
        <f>+'Club Fundraiser Tally Sheet'!AH124*Pricing!AG$3</f>
        <v>0</v>
      </c>
      <c r="AH123" s="13">
        <f>+'Club Fundraiser Tally Sheet'!AI124*Pricing!AH$3</f>
        <v>0</v>
      </c>
      <c r="AI123" s="13">
        <f>+'Club Fundraiser Tally Sheet'!AJ124*Pricing!AI$3</f>
        <v>0</v>
      </c>
      <c r="AJ123" s="13">
        <f>+'Club Fundraiser Tally Sheet'!AK124*Pricing!AJ$3</f>
        <v>0</v>
      </c>
      <c r="AK123" s="13">
        <f>+'Club Fundraiser Tally Sheet'!AL124*Pricing!AK$3</f>
        <v>0</v>
      </c>
      <c r="AL123" s="13">
        <f>+'Club Fundraiser Tally Sheet'!AN124*Pricing!AL$3</f>
        <v>0</v>
      </c>
      <c r="AM123" s="13">
        <f>+'Club Fundraiser Tally Sheet'!AP124*Pricing!AM$3</f>
        <v>0</v>
      </c>
      <c r="AN123" s="13" t="e">
        <f>+'Club Fundraiser Tally Sheet'!#REF!*Pricing!AN$3</f>
        <v>#REF!</v>
      </c>
      <c r="AO123" s="13" t="e">
        <f>+'Club Fundraiser Tally Sheet'!#REF!*Pricing!AO$3</f>
        <v>#REF!</v>
      </c>
      <c r="AP123" s="13" t="e">
        <f>+'Club Fundraiser Tally Sheet'!#REF!*Pricing!AP$3</f>
        <v>#REF!</v>
      </c>
      <c r="AQ123" s="13" t="e">
        <f>+'Club Fundraiser Tally Sheet'!#REF!*Pricing!AQ$3</f>
        <v>#REF!</v>
      </c>
      <c r="AR123" s="13" t="e">
        <f>+'Club Fundraiser Tally Sheet'!#REF!*Pricing!AR$3</f>
        <v>#REF!</v>
      </c>
      <c r="AS123" s="13" t="e">
        <f>+'Club Fundraiser Tally Sheet'!#REF!*Pricing!AS$3</f>
        <v>#REF!</v>
      </c>
      <c r="AT123" s="13">
        <f>+'Club Fundraiser Tally Sheet'!AQ124*Pricing!AT$3</f>
        <v>0</v>
      </c>
      <c r="AU123" s="13">
        <f>+'Club Fundraiser Tally Sheet'!AR124*Pricing!AU$3</f>
        <v>0</v>
      </c>
      <c r="AV123" s="13">
        <f>+'Club Fundraiser Tally Sheet'!AS124*Pricing!AV$3</f>
        <v>0</v>
      </c>
      <c r="AW123" s="13">
        <f>+'Club Fundraiser Tally Sheet'!AT124*Pricing!AW$3</f>
        <v>0</v>
      </c>
      <c r="AX123" s="13">
        <f>+'Club Fundraiser Tally Sheet'!AU124*Pricing!AX$3</f>
        <v>0</v>
      </c>
      <c r="AY123" s="13">
        <f>+'Club Fundraiser Tally Sheet'!AV124*Pricing!AY$3</f>
        <v>0</v>
      </c>
      <c r="AZ123" s="13">
        <f>+'Club Fundraiser Tally Sheet'!AW124*Pricing!AZ$3</f>
        <v>0</v>
      </c>
      <c r="BA123" s="13">
        <f>+'Club Fundraiser Tally Sheet'!AX124*Pricing!BA$3</f>
        <v>0</v>
      </c>
      <c r="BB123" s="13">
        <f>+'Club Fundraiser Tally Sheet'!AY124*Pricing!BB$3</f>
        <v>0</v>
      </c>
      <c r="BC123" s="13">
        <f>+'Club Fundraiser Tally Sheet'!AZ124*Pricing!BC$3</f>
        <v>0</v>
      </c>
      <c r="BD123" s="13">
        <f>+'Club Fundraiser Tally Sheet'!BA124*Pricing!BD$3</f>
        <v>0</v>
      </c>
      <c r="BE123" s="13">
        <f>+'Club Fundraiser Tally Sheet'!BB124*Pricing!BE$3</f>
        <v>0</v>
      </c>
      <c r="BF123" s="13">
        <f>+'Club Fundraiser Tally Sheet'!BC124*Pricing!BF$3</f>
        <v>0</v>
      </c>
      <c r="BG123" s="13">
        <f>+'Club Fundraiser Tally Sheet'!BD124*Pricing!BG$3</f>
        <v>0</v>
      </c>
      <c r="BH123" s="13">
        <f>+'Club Fundraiser Tally Sheet'!BE124*Pricing!BH$3</f>
        <v>0</v>
      </c>
      <c r="BI123" s="13">
        <f>+'Club Fundraiser Tally Sheet'!BF124*Pricing!BI$3</f>
        <v>0</v>
      </c>
      <c r="BJ123" s="13">
        <f>+'Club Fundraiser Tally Sheet'!BG124*Pricing!BJ$3</f>
        <v>0</v>
      </c>
      <c r="BK123" s="13" t="e">
        <f>+'Club Fundraiser Tally Sheet'!#REF!*Pricing!BK$3</f>
        <v>#REF!</v>
      </c>
      <c r="BM123" s="6" t="e">
        <f t="shared" si="4"/>
        <v>#REF!</v>
      </c>
    </row>
    <row r="124" spans="2:65" ht="15.75" thickBot="1" x14ac:dyDescent="0.3">
      <c r="B124" s="13">
        <f>+'Club Fundraiser Tally Sheet'!B125*Pricing!B$3</f>
        <v>0</v>
      </c>
      <c r="C124" s="13">
        <f>+'Club Fundraiser Tally Sheet'!C125*Pricing!C$3</f>
        <v>0</v>
      </c>
      <c r="D124" s="13">
        <f>+'Club Fundraiser Tally Sheet'!D125*Pricing!D$3</f>
        <v>0</v>
      </c>
      <c r="E124" s="13">
        <f>+'Club Fundraiser Tally Sheet'!E125*Pricing!E$3</f>
        <v>0</v>
      </c>
      <c r="F124" s="13">
        <f>+'Club Fundraiser Tally Sheet'!F125*Pricing!F$3</f>
        <v>0</v>
      </c>
      <c r="G124" s="13">
        <f>+'Club Fundraiser Tally Sheet'!G125*Pricing!G$3</f>
        <v>0</v>
      </c>
      <c r="H124" s="13">
        <f>+'Club Fundraiser Tally Sheet'!H125*Pricing!H$3</f>
        <v>0</v>
      </c>
      <c r="I124" s="13">
        <f>+'Club Fundraiser Tally Sheet'!J125*Pricing!I$3</f>
        <v>0</v>
      </c>
      <c r="J124" s="13">
        <f>+'Club Fundraiser Tally Sheet'!K125*Pricing!J$3</f>
        <v>0</v>
      </c>
      <c r="K124" s="13">
        <f>+'Club Fundraiser Tally Sheet'!L125*Pricing!K$3</f>
        <v>0</v>
      </c>
      <c r="L124" s="13">
        <f>+'Club Fundraiser Tally Sheet'!M125*Pricing!L$3</f>
        <v>0</v>
      </c>
      <c r="M124" s="13">
        <f>+'Club Fundraiser Tally Sheet'!N125*Pricing!M$3</f>
        <v>0</v>
      </c>
      <c r="N124" s="13">
        <f>+'Club Fundraiser Tally Sheet'!O125*Pricing!N$3</f>
        <v>0</v>
      </c>
      <c r="O124" s="13">
        <f>+'Club Fundraiser Tally Sheet'!P125*Pricing!O$3</f>
        <v>0</v>
      </c>
      <c r="P124" s="13">
        <f>+'Club Fundraiser Tally Sheet'!Q125*Pricing!P$3</f>
        <v>0</v>
      </c>
      <c r="Q124" s="13">
        <f>+'Club Fundraiser Tally Sheet'!R125*Pricing!Q$3</f>
        <v>0</v>
      </c>
      <c r="R124" s="13">
        <f>+'Club Fundraiser Tally Sheet'!S125*Pricing!R$3</f>
        <v>0</v>
      </c>
      <c r="S124" s="13">
        <f>+'Club Fundraiser Tally Sheet'!T125*Pricing!S$3</f>
        <v>0</v>
      </c>
      <c r="T124" s="13">
        <f>+'Club Fundraiser Tally Sheet'!U125*Pricing!T$3</f>
        <v>0</v>
      </c>
      <c r="U124" s="13">
        <f>+'Club Fundraiser Tally Sheet'!V125*Pricing!U$3</f>
        <v>0</v>
      </c>
      <c r="V124" s="13">
        <f>+'Club Fundraiser Tally Sheet'!W125*Pricing!V$3</f>
        <v>0</v>
      </c>
      <c r="W124" s="13">
        <f>+'Club Fundraiser Tally Sheet'!X125*Pricing!W$3</f>
        <v>0</v>
      </c>
      <c r="X124" s="13">
        <f>+'Club Fundraiser Tally Sheet'!Y125*Pricing!X$3</f>
        <v>0</v>
      </c>
      <c r="Y124" s="13">
        <f>+'Club Fundraiser Tally Sheet'!Z125*Pricing!Y$3</f>
        <v>0</v>
      </c>
      <c r="Z124" s="13">
        <f>+'Club Fundraiser Tally Sheet'!AA125*Pricing!Z$3</f>
        <v>0</v>
      </c>
      <c r="AA124" s="13">
        <f>+'Club Fundraiser Tally Sheet'!AB125*Pricing!AA$3</f>
        <v>0</v>
      </c>
      <c r="AB124" s="13">
        <f>+'Club Fundraiser Tally Sheet'!AC125*Pricing!AB$3</f>
        <v>0</v>
      </c>
      <c r="AC124" s="13">
        <f>+'Club Fundraiser Tally Sheet'!AD125*Pricing!AC$3</f>
        <v>0</v>
      </c>
      <c r="AD124" s="13">
        <f>+'Club Fundraiser Tally Sheet'!AE125*Pricing!AD$3</f>
        <v>0</v>
      </c>
      <c r="AE124" s="13">
        <f>+'Club Fundraiser Tally Sheet'!AF125*Pricing!AE$3</f>
        <v>0</v>
      </c>
      <c r="AF124" s="13">
        <f>+'Club Fundraiser Tally Sheet'!AG125*Pricing!AF$3</f>
        <v>0</v>
      </c>
      <c r="AG124" s="13">
        <f>+'Club Fundraiser Tally Sheet'!AH125*Pricing!AG$3</f>
        <v>0</v>
      </c>
      <c r="AH124" s="13">
        <f>+'Club Fundraiser Tally Sheet'!AI125*Pricing!AH$3</f>
        <v>0</v>
      </c>
      <c r="AI124" s="13">
        <f>+'Club Fundraiser Tally Sheet'!AJ125*Pricing!AI$3</f>
        <v>0</v>
      </c>
      <c r="AJ124" s="13">
        <f>+'Club Fundraiser Tally Sheet'!AK125*Pricing!AJ$3</f>
        <v>0</v>
      </c>
      <c r="AK124" s="13">
        <f>+'Club Fundraiser Tally Sheet'!AL125*Pricing!AK$3</f>
        <v>0</v>
      </c>
      <c r="AL124" s="13">
        <f>+'Club Fundraiser Tally Sheet'!AN125*Pricing!AL$3</f>
        <v>0</v>
      </c>
      <c r="AM124" s="13">
        <f>+'Club Fundraiser Tally Sheet'!AP125*Pricing!AM$3</f>
        <v>0</v>
      </c>
      <c r="AN124" s="13" t="e">
        <f>+'Club Fundraiser Tally Sheet'!#REF!*Pricing!AN$3</f>
        <v>#REF!</v>
      </c>
      <c r="AO124" s="13" t="e">
        <f>+'Club Fundraiser Tally Sheet'!#REF!*Pricing!AO$3</f>
        <v>#REF!</v>
      </c>
      <c r="AP124" s="13" t="e">
        <f>+'Club Fundraiser Tally Sheet'!#REF!*Pricing!AP$3</f>
        <v>#REF!</v>
      </c>
      <c r="AQ124" s="13" t="e">
        <f>+'Club Fundraiser Tally Sheet'!#REF!*Pricing!AQ$3</f>
        <v>#REF!</v>
      </c>
      <c r="AR124" s="13" t="e">
        <f>+'Club Fundraiser Tally Sheet'!#REF!*Pricing!AR$3</f>
        <v>#REF!</v>
      </c>
      <c r="AS124" s="13" t="e">
        <f>+'Club Fundraiser Tally Sheet'!#REF!*Pricing!AS$3</f>
        <v>#REF!</v>
      </c>
      <c r="AT124" s="13">
        <f>+'Club Fundraiser Tally Sheet'!AQ125*Pricing!AT$3</f>
        <v>0</v>
      </c>
      <c r="AU124" s="13">
        <f>+'Club Fundraiser Tally Sheet'!AR125*Pricing!AU$3</f>
        <v>0</v>
      </c>
      <c r="AV124" s="13">
        <f>+'Club Fundraiser Tally Sheet'!AS125*Pricing!AV$3</f>
        <v>0</v>
      </c>
      <c r="AW124" s="13">
        <f>+'Club Fundraiser Tally Sheet'!AT125*Pricing!AW$3</f>
        <v>0</v>
      </c>
      <c r="AX124" s="13">
        <f>+'Club Fundraiser Tally Sheet'!AU125*Pricing!AX$3</f>
        <v>0</v>
      </c>
      <c r="AY124" s="13">
        <f>+'Club Fundraiser Tally Sheet'!AV125*Pricing!AY$3</f>
        <v>0</v>
      </c>
      <c r="AZ124" s="13">
        <f>+'Club Fundraiser Tally Sheet'!AW125*Pricing!AZ$3</f>
        <v>0</v>
      </c>
      <c r="BA124" s="13">
        <f>+'Club Fundraiser Tally Sheet'!AX125*Pricing!BA$3</f>
        <v>0</v>
      </c>
      <c r="BB124" s="13">
        <f>+'Club Fundraiser Tally Sheet'!AY125*Pricing!BB$3</f>
        <v>0</v>
      </c>
      <c r="BC124" s="13">
        <f>+'Club Fundraiser Tally Sheet'!AZ125*Pricing!BC$3</f>
        <v>0</v>
      </c>
      <c r="BD124" s="13">
        <f>+'Club Fundraiser Tally Sheet'!BA125*Pricing!BD$3</f>
        <v>0</v>
      </c>
      <c r="BE124" s="13">
        <f>+'Club Fundraiser Tally Sheet'!BB125*Pricing!BE$3</f>
        <v>0</v>
      </c>
      <c r="BF124" s="13">
        <f>+'Club Fundraiser Tally Sheet'!BC125*Pricing!BF$3</f>
        <v>0</v>
      </c>
      <c r="BG124" s="13">
        <f>+'Club Fundraiser Tally Sheet'!BD125*Pricing!BG$3</f>
        <v>0</v>
      </c>
      <c r="BH124" s="13">
        <f>+'Club Fundraiser Tally Sheet'!BE125*Pricing!BH$3</f>
        <v>0</v>
      </c>
      <c r="BI124" s="13">
        <f>+'Club Fundraiser Tally Sheet'!BF125*Pricing!BI$3</f>
        <v>0</v>
      </c>
      <c r="BJ124" s="13">
        <f>+'Club Fundraiser Tally Sheet'!BG125*Pricing!BJ$3</f>
        <v>0</v>
      </c>
      <c r="BK124" s="13" t="e">
        <f>+'Club Fundraiser Tally Sheet'!#REF!*Pricing!BK$3</f>
        <v>#REF!</v>
      </c>
      <c r="BM124" s="6" t="e">
        <f t="shared" si="4"/>
        <v>#REF!</v>
      </c>
    </row>
    <row r="125" spans="2:65" ht="15.75" thickBot="1" x14ac:dyDescent="0.3">
      <c r="B125" s="13">
        <f>+'Club Fundraiser Tally Sheet'!B126*Pricing!B$3</f>
        <v>0</v>
      </c>
      <c r="C125" s="13">
        <f>+'Club Fundraiser Tally Sheet'!C126*Pricing!C$3</f>
        <v>0</v>
      </c>
      <c r="D125" s="13">
        <f>+'Club Fundraiser Tally Sheet'!D126*Pricing!D$3</f>
        <v>0</v>
      </c>
      <c r="E125" s="13">
        <f>+'Club Fundraiser Tally Sheet'!E126*Pricing!E$3</f>
        <v>0</v>
      </c>
      <c r="F125" s="13">
        <f>+'Club Fundraiser Tally Sheet'!F126*Pricing!F$3</f>
        <v>0</v>
      </c>
      <c r="G125" s="13">
        <f>+'Club Fundraiser Tally Sheet'!G126*Pricing!G$3</f>
        <v>0</v>
      </c>
      <c r="H125" s="13">
        <f>+'Club Fundraiser Tally Sheet'!H126*Pricing!H$3</f>
        <v>0</v>
      </c>
      <c r="I125" s="13">
        <f>+'Club Fundraiser Tally Sheet'!J126*Pricing!I$3</f>
        <v>0</v>
      </c>
      <c r="J125" s="13">
        <f>+'Club Fundraiser Tally Sheet'!K126*Pricing!J$3</f>
        <v>0</v>
      </c>
      <c r="K125" s="13">
        <f>+'Club Fundraiser Tally Sheet'!L126*Pricing!K$3</f>
        <v>0</v>
      </c>
      <c r="L125" s="13">
        <f>+'Club Fundraiser Tally Sheet'!M126*Pricing!L$3</f>
        <v>0</v>
      </c>
      <c r="M125" s="13">
        <f>+'Club Fundraiser Tally Sheet'!N126*Pricing!M$3</f>
        <v>0</v>
      </c>
      <c r="N125" s="13">
        <f>+'Club Fundraiser Tally Sheet'!O126*Pricing!N$3</f>
        <v>0</v>
      </c>
      <c r="O125" s="13">
        <f>+'Club Fundraiser Tally Sheet'!P126*Pricing!O$3</f>
        <v>0</v>
      </c>
      <c r="P125" s="13">
        <f>+'Club Fundraiser Tally Sheet'!Q126*Pricing!P$3</f>
        <v>0</v>
      </c>
      <c r="Q125" s="13">
        <f>+'Club Fundraiser Tally Sheet'!R126*Pricing!Q$3</f>
        <v>0</v>
      </c>
      <c r="R125" s="13">
        <f>+'Club Fundraiser Tally Sheet'!S126*Pricing!R$3</f>
        <v>0</v>
      </c>
      <c r="S125" s="13">
        <f>+'Club Fundraiser Tally Sheet'!T126*Pricing!S$3</f>
        <v>0</v>
      </c>
      <c r="T125" s="13">
        <f>+'Club Fundraiser Tally Sheet'!U126*Pricing!T$3</f>
        <v>0</v>
      </c>
      <c r="U125" s="13">
        <f>+'Club Fundraiser Tally Sheet'!V126*Pricing!U$3</f>
        <v>0</v>
      </c>
      <c r="V125" s="13">
        <f>+'Club Fundraiser Tally Sheet'!W126*Pricing!V$3</f>
        <v>0</v>
      </c>
      <c r="W125" s="13">
        <f>+'Club Fundraiser Tally Sheet'!X126*Pricing!W$3</f>
        <v>0</v>
      </c>
      <c r="X125" s="13">
        <f>+'Club Fundraiser Tally Sheet'!Y126*Pricing!X$3</f>
        <v>0</v>
      </c>
      <c r="Y125" s="13">
        <f>+'Club Fundraiser Tally Sheet'!Z126*Pricing!Y$3</f>
        <v>0</v>
      </c>
      <c r="Z125" s="13">
        <f>+'Club Fundraiser Tally Sheet'!AA126*Pricing!Z$3</f>
        <v>0</v>
      </c>
      <c r="AA125" s="13">
        <f>+'Club Fundraiser Tally Sheet'!AB126*Pricing!AA$3</f>
        <v>0</v>
      </c>
      <c r="AB125" s="13">
        <f>+'Club Fundraiser Tally Sheet'!AC126*Pricing!AB$3</f>
        <v>0</v>
      </c>
      <c r="AC125" s="13">
        <f>+'Club Fundraiser Tally Sheet'!AD126*Pricing!AC$3</f>
        <v>0</v>
      </c>
      <c r="AD125" s="13">
        <f>+'Club Fundraiser Tally Sheet'!AE126*Pricing!AD$3</f>
        <v>0</v>
      </c>
      <c r="AE125" s="13">
        <f>+'Club Fundraiser Tally Sheet'!AF126*Pricing!AE$3</f>
        <v>0</v>
      </c>
      <c r="AF125" s="13">
        <f>+'Club Fundraiser Tally Sheet'!AG126*Pricing!AF$3</f>
        <v>0</v>
      </c>
      <c r="AG125" s="13">
        <f>+'Club Fundraiser Tally Sheet'!AH126*Pricing!AG$3</f>
        <v>0</v>
      </c>
      <c r="AH125" s="13">
        <f>+'Club Fundraiser Tally Sheet'!AI126*Pricing!AH$3</f>
        <v>0</v>
      </c>
      <c r="AI125" s="13">
        <f>+'Club Fundraiser Tally Sheet'!AJ126*Pricing!AI$3</f>
        <v>0</v>
      </c>
      <c r="AJ125" s="13">
        <f>+'Club Fundraiser Tally Sheet'!AK126*Pricing!AJ$3</f>
        <v>0</v>
      </c>
      <c r="AK125" s="13">
        <f>+'Club Fundraiser Tally Sheet'!AL126*Pricing!AK$3</f>
        <v>0</v>
      </c>
      <c r="AL125" s="13">
        <f>+'Club Fundraiser Tally Sheet'!AN126*Pricing!AL$3</f>
        <v>0</v>
      </c>
      <c r="AM125" s="13">
        <f>+'Club Fundraiser Tally Sheet'!AP126*Pricing!AM$3</f>
        <v>0</v>
      </c>
      <c r="AN125" s="13" t="e">
        <f>+'Club Fundraiser Tally Sheet'!#REF!*Pricing!AN$3</f>
        <v>#REF!</v>
      </c>
      <c r="AO125" s="13" t="e">
        <f>+'Club Fundraiser Tally Sheet'!#REF!*Pricing!AO$3</f>
        <v>#REF!</v>
      </c>
      <c r="AP125" s="13" t="e">
        <f>+'Club Fundraiser Tally Sheet'!#REF!*Pricing!AP$3</f>
        <v>#REF!</v>
      </c>
      <c r="AQ125" s="13" t="e">
        <f>+'Club Fundraiser Tally Sheet'!#REF!*Pricing!AQ$3</f>
        <v>#REF!</v>
      </c>
      <c r="AR125" s="13" t="e">
        <f>+'Club Fundraiser Tally Sheet'!#REF!*Pricing!AR$3</f>
        <v>#REF!</v>
      </c>
      <c r="AS125" s="13" t="e">
        <f>+'Club Fundraiser Tally Sheet'!#REF!*Pricing!AS$3</f>
        <v>#REF!</v>
      </c>
      <c r="AT125" s="13">
        <f>+'Club Fundraiser Tally Sheet'!AQ126*Pricing!AT$3</f>
        <v>0</v>
      </c>
      <c r="AU125" s="13">
        <f>+'Club Fundraiser Tally Sheet'!AR126*Pricing!AU$3</f>
        <v>0</v>
      </c>
      <c r="AV125" s="13">
        <f>+'Club Fundraiser Tally Sheet'!AS126*Pricing!AV$3</f>
        <v>0</v>
      </c>
      <c r="AW125" s="13">
        <f>+'Club Fundraiser Tally Sheet'!AT126*Pricing!AW$3</f>
        <v>0</v>
      </c>
      <c r="AX125" s="13">
        <f>+'Club Fundraiser Tally Sheet'!AU126*Pricing!AX$3</f>
        <v>0</v>
      </c>
      <c r="AY125" s="13">
        <f>+'Club Fundraiser Tally Sheet'!AV126*Pricing!AY$3</f>
        <v>0</v>
      </c>
      <c r="AZ125" s="13">
        <f>+'Club Fundraiser Tally Sheet'!AW126*Pricing!AZ$3</f>
        <v>0</v>
      </c>
      <c r="BA125" s="13">
        <f>+'Club Fundraiser Tally Sheet'!AX126*Pricing!BA$3</f>
        <v>0</v>
      </c>
      <c r="BB125" s="13">
        <f>+'Club Fundraiser Tally Sheet'!AY126*Pricing!BB$3</f>
        <v>0</v>
      </c>
      <c r="BC125" s="13">
        <f>+'Club Fundraiser Tally Sheet'!AZ126*Pricing!BC$3</f>
        <v>0</v>
      </c>
      <c r="BD125" s="13">
        <f>+'Club Fundraiser Tally Sheet'!BA126*Pricing!BD$3</f>
        <v>0</v>
      </c>
      <c r="BE125" s="13">
        <f>+'Club Fundraiser Tally Sheet'!BB126*Pricing!BE$3</f>
        <v>0</v>
      </c>
      <c r="BF125" s="13">
        <f>+'Club Fundraiser Tally Sheet'!BC126*Pricing!BF$3</f>
        <v>0</v>
      </c>
      <c r="BG125" s="13">
        <f>+'Club Fundraiser Tally Sheet'!BD126*Pricing!BG$3</f>
        <v>0</v>
      </c>
      <c r="BH125" s="13">
        <f>+'Club Fundraiser Tally Sheet'!BE126*Pricing!BH$3</f>
        <v>0</v>
      </c>
      <c r="BI125" s="13">
        <f>+'Club Fundraiser Tally Sheet'!BF126*Pricing!BI$3</f>
        <v>0</v>
      </c>
      <c r="BJ125" s="13">
        <f>+'Club Fundraiser Tally Sheet'!BG126*Pricing!BJ$3</f>
        <v>0</v>
      </c>
      <c r="BK125" s="13" t="e">
        <f>+'Club Fundraiser Tally Sheet'!#REF!*Pricing!BK$3</f>
        <v>#REF!</v>
      </c>
      <c r="BM125" s="6" t="e">
        <f t="shared" si="4"/>
        <v>#REF!</v>
      </c>
    </row>
    <row r="126" spans="2:65" ht="15.75" thickBot="1" x14ac:dyDescent="0.3">
      <c r="B126" s="13">
        <f>+'Club Fundraiser Tally Sheet'!B127*Pricing!B$3</f>
        <v>0</v>
      </c>
      <c r="C126" s="13">
        <f>+'Club Fundraiser Tally Sheet'!C127*Pricing!C$3</f>
        <v>0</v>
      </c>
      <c r="D126" s="13">
        <f>+'Club Fundraiser Tally Sheet'!D127*Pricing!D$3</f>
        <v>0</v>
      </c>
      <c r="E126" s="13">
        <f>+'Club Fundraiser Tally Sheet'!E127*Pricing!E$3</f>
        <v>0</v>
      </c>
      <c r="F126" s="13">
        <f>+'Club Fundraiser Tally Sheet'!F127*Pricing!F$3</f>
        <v>0</v>
      </c>
      <c r="G126" s="13">
        <f>+'Club Fundraiser Tally Sheet'!G127*Pricing!G$3</f>
        <v>0</v>
      </c>
      <c r="H126" s="13">
        <f>+'Club Fundraiser Tally Sheet'!H127*Pricing!H$3</f>
        <v>0</v>
      </c>
      <c r="I126" s="13">
        <f>+'Club Fundraiser Tally Sheet'!J127*Pricing!I$3</f>
        <v>0</v>
      </c>
      <c r="J126" s="13">
        <f>+'Club Fundraiser Tally Sheet'!K127*Pricing!J$3</f>
        <v>0</v>
      </c>
      <c r="K126" s="13">
        <f>+'Club Fundraiser Tally Sheet'!L127*Pricing!K$3</f>
        <v>0</v>
      </c>
      <c r="L126" s="13">
        <f>+'Club Fundraiser Tally Sheet'!M127*Pricing!L$3</f>
        <v>0</v>
      </c>
      <c r="M126" s="13">
        <f>+'Club Fundraiser Tally Sheet'!N127*Pricing!M$3</f>
        <v>0</v>
      </c>
      <c r="N126" s="13">
        <f>+'Club Fundraiser Tally Sheet'!O127*Pricing!N$3</f>
        <v>0</v>
      </c>
      <c r="O126" s="13">
        <f>+'Club Fundraiser Tally Sheet'!P127*Pricing!O$3</f>
        <v>0</v>
      </c>
      <c r="P126" s="13">
        <f>+'Club Fundraiser Tally Sheet'!Q127*Pricing!P$3</f>
        <v>0</v>
      </c>
      <c r="Q126" s="13">
        <f>+'Club Fundraiser Tally Sheet'!R127*Pricing!Q$3</f>
        <v>0</v>
      </c>
      <c r="R126" s="13">
        <f>+'Club Fundraiser Tally Sheet'!S127*Pricing!R$3</f>
        <v>0</v>
      </c>
      <c r="S126" s="13">
        <f>+'Club Fundraiser Tally Sheet'!T127*Pricing!S$3</f>
        <v>0</v>
      </c>
      <c r="T126" s="13">
        <f>+'Club Fundraiser Tally Sheet'!U127*Pricing!T$3</f>
        <v>0</v>
      </c>
      <c r="U126" s="13">
        <f>+'Club Fundraiser Tally Sheet'!V127*Pricing!U$3</f>
        <v>0</v>
      </c>
      <c r="V126" s="13">
        <f>+'Club Fundraiser Tally Sheet'!W127*Pricing!V$3</f>
        <v>0</v>
      </c>
      <c r="W126" s="13">
        <f>+'Club Fundraiser Tally Sheet'!X127*Pricing!W$3</f>
        <v>0</v>
      </c>
      <c r="X126" s="13">
        <f>+'Club Fundraiser Tally Sheet'!Y127*Pricing!X$3</f>
        <v>0</v>
      </c>
      <c r="Y126" s="13">
        <f>+'Club Fundraiser Tally Sheet'!Z127*Pricing!Y$3</f>
        <v>0</v>
      </c>
      <c r="Z126" s="13">
        <f>+'Club Fundraiser Tally Sheet'!AA127*Pricing!Z$3</f>
        <v>0</v>
      </c>
      <c r="AA126" s="13">
        <f>+'Club Fundraiser Tally Sheet'!AB127*Pricing!AA$3</f>
        <v>0</v>
      </c>
      <c r="AB126" s="13">
        <f>+'Club Fundraiser Tally Sheet'!AC127*Pricing!AB$3</f>
        <v>0</v>
      </c>
      <c r="AC126" s="13">
        <f>+'Club Fundraiser Tally Sheet'!AD127*Pricing!AC$3</f>
        <v>0</v>
      </c>
      <c r="AD126" s="13">
        <f>+'Club Fundraiser Tally Sheet'!AE127*Pricing!AD$3</f>
        <v>0</v>
      </c>
      <c r="AE126" s="13">
        <f>+'Club Fundraiser Tally Sheet'!AF127*Pricing!AE$3</f>
        <v>0</v>
      </c>
      <c r="AF126" s="13">
        <f>+'Club Fundraiser Tally Sheet'!AG127*Pricing!AF$3</f>
        <v>0</v>
      </c>
      <c r="AG126" s="13">
        <f>+'Club Fundraiser Tally Sheet'!AH127*Pricing!AG$3</f>
        <v>0</v>
      </c>
      <c r="AH126" s="13">
        <f>+'Club Fundraiser Tally Sheet'!AI127*Pricing!AH$3</f>
        <v>0</v>
      </c>
      <c r="AI126" s="13">
        <f>+'Club Fundraiser Tally Sheet'!AJ127*Pricing!AI$3</f>
        <v>0</v>
      </c>
      <c r="AJ126" s="13">
        <f>+'Club Fundraiser Tally Sheet'!AK127*Pricing!AJ$3</f>
        <v>0</v>
      </c>
      <c r="AK126" s="13">
        <f>+'Club Fundraiser Tally Sheet'!AL127*Pricing!AK$3</f>
        <v>0</v>
      </c>
      <c r="AL126" s="13">
        <f>+'Club Fundraiser Tally Sheet'!AN127*Pricing!AL$3</f>
        <v>0</v>
      </c>
      <c r="AM126" s="13">
        <f>+'Club Fundraiser Tally Sheet'!AP127*Pricing!AM$3</f>
        <v>0</v>
      </c>
      <c r="AN126" s="13" t="e">
        <f>+'Club Fundraiser Tally Sheet'!#REF!*Pricing!AN$3</f>
        <v>#REF!</v>
      </c>
      <c r="AO126" s="13" t="e">
        <f>+'Club Fundraiser Tally Sheet'!#REF!*Pricing!AO$3</f>
        <v>#REF!</v>
      </c>
      <c r="AP126" s="13" t="e">
        <f>+'Club Fundraiser Tally Sheet'!#REF!*Pricing!AP$3</f>
        <v>#REF!</v>
      </c>
      <c r="AQ126" s="13" t="e">
        <f>+'Club Fundraiser Tally Sheet'!#REF!*Pricing!AQ$3</f>
        <v>#REF!</v>
      </c>
      <c r="AR126" s="13" t="e">
        <f>+'Club Fundraiser Tally Sheet'!#REF!*Pricing!AR$3</f>
        <v>#REF!</v>
      </c>
      <c r="AS126" s="13" t="e">
        <f>+'Club Fundraiser Tally Sheet'!#REF!*Pricing!AS$3</f>
        <v>#REF!</v>
      </c>
      <c r="AT126" s="13">
        <f>+'Club Fundraiser Tally Sheet'!AQ127*Pricing!AT$3</f>
        <v>0</v>
      </c>
      <c r="AU126" s="13">
        <f>+'Club Fundraiser Tally Sheet'!AR127*Pricing!AU$3</f>
        <v>0</v>
      </c>
      <c r="AV126" s="13">
        <f>+'Club Fundraiser Tally Sheet'!AS127*Pricing!AV$3</f>
        <v>0</v>
      </c>
      <c r="AW126" s="13">
        <f>+'Club Fundraiser Tally Sheet'!AT127*Pricing!AW$3</f>
        <v>0</v>
      </c>
      <c r="AX126" s="13">
        <f>+'Club Fundraiser Tally Sheet'!AU127*Pricing!AX$3</f>
        <v>0</v>
      </c>
      <c r="AY126" s="13">
        <f>+'Club Fundraiser Tally Sheet'!AV127*Pricing!AY$3</f>
        <v>0</v>
      </c>
      <c r="AZ126" s="13">
        <f>+'Club Fundraiser Tally Sheet'!AW127*Pricing!AZ$3</f>
        <v>0</v>
      </c>
      <c r="BA126" s="13">
        <f>+'Club Fundraiser Tally Sheet'!AX127*Pricing!BA$3</f>
        <v>0</v>
      </c>
      <c r="BB126" s="13">
        <f>+'Club Fundraiser Tally Sheet'!AY127*Pricing!BB$3</f>
        <v>0</v>
      </c>
      <c r="BC126" s="13">
        <f>+'Club Fundraiser Tally Sheet'!AZ127*Pricing!BC$3</f>
        <v>0</v>
      </c>
      <c r="BD126" s="13">
        <f>+'Club Fundraiser Tally Sheet'!BA127*Pricing!BD$3</f>
        <v>0</v>
      </c>
      <c r="BE126" s="13">
        <f>+'Club Fundraiser Tally Sheet'!BB127*Pricing!BE$3</f>
        <v>0</v>
      </c>
      <c r="BF126" s="13">
        <f>+'Club Fundraiser Tally Sheet'!BC127*Pricing!BF$3</f>
        <v>0</v>
      </c>
      <c r="BG126" s="13">
        <f>+'Club Fundraiser Tally Sheet'!BD127*Pricing!BG$3</f>
        <v>0</v>
      </c>
      <c r="BH126" s="13">
        <f>+'Club Fundraiser Tally Sheet'!BE127*Pricing!BH$3</f>
        <v>0</v>
      </c>
      <c r="BI126" s="13">
        <f>+'Club Fundraiser Tally Sheet'!BF127*Pricing!BI$3</f>
        <v>0</v>
      </c>
      <c r="BJ126" s="13">
        <f>+'Club Fundraiser Tally Sheet'!BG127*Pricing!BJ$3</f>
        <v>0</v>
      </c>
      <c r="BK126" s="13" t="e">
        <f>+'Club Fundraiser Tally Sheet'!#REF!*Pricing!BK$3</f>
        <v>#REF!</v>
      </c>
      <c r="BM126" s="6" t="e">
        <f t="shared" si="4"/>
        <v>#REF!</v>
      </c>
    </row>
    <row r="127" spans="2:65" ht="15.75" thickBot="1" x14ac:dyDescent="0.3">
      <c r="B127" s="13">
        <f>+'Club Fundraiser Tally Sheet'!B128*Pricing!B$3</f>
        <v>0</v>
      </c>
      <c r="C127" s="13">
        <f>+'Club Fundraiser Tally Sheet'!C128*Pricing!C$3</f>
        <v>0</v>
      </c>
      <c r="D127" s="13">
        <f>+'Club Fundraiser Tally Sheet'!D128*Pricing!D$3</f>
        <v>0</v>
      </c>
      <c r="E127" s="13">
        <f>+'Club Fundraiser Tally Sheet'!E128*Pricing!E$3</f>
        <v>0</v>
      </c>
      <c r="F127" s="13">
        <f>+'Club Fundraiser Tally Sheet'!F128*Pricing!F$3</f>
        <v>0</v>
      </c>
      <c r="G127" s="13">
        <f>+'Club Fundraiser Tally Sheet'!G128*Pricing!G$3</f>
        <v>0</v>
      </c>
      <c r="H127" s="13">
        <f>+'Club Fundraiser Tally Sheet'!H128*Pricing!H$3</f>
        <v>0</v>
      </c>
      <c r="I127" s="13">
        <f>+'Club Fundraiser Tally Sheet'!J128*Pricing!I$3</f>
        <v>0</v>
      </c>
      <c r="J127" s="13">
        <f>+'Club Fundraiser Tally Sheet'!K128*Pricing!J$3</f>
        <v>0</v>
      </c>
      <c r="K127" s="13">
        <f>+'Club Fundraiser Tally Sheet'!L128*Pricing!K$3</f>
        <v>0</v>
      </c>
      <c r="L127" s="13">
        <f>+'Club Fundraiser Tally Sheet'!M128*Pricing!L$3</f>
        <v>0</v>
      </c>
      <c r="M127" s="13">
        <f>+'Club Fundraiser Tally Sheet'!N128*Pricing!M$3</f>
        <v>0</v>
      </c>
      <c r="N127" s="13">
        <f>+'Club Fundraiser Tally Sheet'!O128*Pricing!N$3</f>
        <v>0</v>
      </c>
      <c r="O127" s="13">
        <f>+'Club Fundraiser Tally Sheet'!P128*Pricing!O$3</f>
        <v>0</v>
      </c>
      <c r="P127" s="13">
        <f>+'Club Fundraiser Tally Sheet'!Q128*Pricing!P$3</f>
        <v>0</v>
      </c>
      <c r="Q127" s="13">
        <f>+'Club Fundraiser Tally Sheet'!R128*Pricing!Q$3</f>
        <v>0</v>
      </c>
      <c r="R127" s="13">
        <f>+'Club Fundraiser Tally Sheet'!S128*Pricing!R$3</f>
        <v>0</v>
      </c>
      <c r="S127" s="13">
        <f>+'Club Fundraiser Tally Sheet'!T128*Pricing!S$3</f>
        <v>0</v>
      </c>
      <c r="T127" s="13">
        <f>+'Club Fundraiser Tally Sheet'!U128*Pricing!T$3</f>
        <v>0</v>
      </c>
      <c r="U127" s="13">
        <f>+'Club Fundraiser Tally Sheet'!V128*Pricing!U$3</f>
        <v>0</v>
      </c>
      <c r="V127" s="13">
        <f>+'Club Fundraiser Tally Sheet'!W128*Pricing!V$3</f>
        <v>0</v>
      </c>
      <c r="W127" s="13">
        <f>+'Club Fundraiser Tally Sheet'!X128*Pricing!W$3</f>
        <v>0</v>
      </c>
      <c r="X127" s="13">
        <f>+'Club Fundraiser Tally Sheet'!Y128*Pricing!X$3</f>
        <v>0</v>
      </c>
      <c r="Y127" s="13">
        <f>+'Club Fundraiser Tally Sheet'!Z128*Pricing!Y$3</f>
        <v>0</v>
      </c>
      <c r="Z127" s="13">
        <f>+'Club Fundraiser Tally Sheet'!AA128*Pricing!Z$3</f>
        <v>0</v>
      </c>
      <c r="AA127" s="13">
        <f>+'Club Fundraiser Tally Sheet'!AB128*Pricing!AA$3</f>
        <v>0</v>
      </c>
      <c r="AB127" s="13">
        <f>+'Club Fundraiser Tally Sheet'!AC128*Pricing!AB$3</f>
        <v>0</v>
      </c>
      <c r="AC127" s="13">
        <f>+'Club Fundraiser Tally Sheet'!AD128*Pricing!AC$3</f>
        <v>0</v>
      </c>
      <c r="AD127" s="13">
        <f>+'Club Fundraiser Tally Sheet'!AE128*Pricing!AD$3</f>
        <v>0</v>
      </c>
      <c r="AE127" s="13">
        <f>+'Club Fundraiser Tally Sheet'!AF128*Pricing!AE$3</f>
        <v>0</v>
      </c>
      <c r="AF127" s="13">
        <f>+'Club Fundraiser Tally Sheet'!AG128*Pricing!AF$3</f>
        <v>0</v>
      </c>
      <c r="AG127" s="13">
        <f>+'Club Fundraiser Tally Sheet'!AH128*Pricing!AG$3</f>
        <v>0</v>
      </c>
      <c r="AH127" s="13">
        <f>+'Club Fundraiser Tally Sheet'!AI128*Pricing!AH$3</f>
        <v>0</v>
      </c>
      <c r="AI127" s="13">
        <f>+'Club Fundraiser Tally Sheet'!AJ128*Pricing!AI$3</f>
        <v>0</v>
      </c>
      <c r="AJ127" s="13">
        <f>+'Club Fundraiser Tally Sheet'!AK128*Pricing!AJ$3</f>
        <v>0</v>
      </c>
      <c r="AK127" s="13">
        <f>+'Club Fundraiser Tally Sheet'!AL128*Pricing!AK$3</f>
        <v>0</v>
      </c>
      <c r="AL127" s="13">
        <f>+'Club Fundraiser Tally Sheet'!AN128*Pricing!AL$3</f>
        <v>0</v>
      </c>
      <c r="AM127" s="13">
        <f>+'Club Fundraiser Tally Sheet'!AP128*Pricing!AM$3</f>
        <v>0</v>
      </c>
      <c r="AN127" s="13" t="e">
        <f>+'Club Fundraiser Tally Sheet'!#REF!*Pricing!AN$3</f>
        <v>#REF!</v>
      </c>
      <c r="AO127" s="13" t="e">
        <f>+'Club Fundraiser Tally Sheet'!#REF!*Pricing!AO$3</f>
        <v>#REF!</v>
      </c>
      <c r="AP127" s="13" t="e">
        <f>+'Club Fundraiser Tally Sheet'!#REF!*Pricing!AP$3</f>
        <v>#REF!</v>
      </c>
      <c r="AQ127" s="13" t="e">
        <f>+'Club Fundraiser Tally Sheet'!#REF!*Pricing!AQ$3</f>
        <v>#REF!</v>
      </c>
      <c r="AR127" s="13" t="e">
        <f>+'Club Fundraiser Tally Sheet'!#REF!*Pricing!AR$3</f>
        <v>#REF!</v>
      </c>
      <c r="AS127" s="13" t="e">
        <f>+'Club Fundraiser Tally Sheet'!#REF!*Pricing!AS$3</f>
        <v>#REF!</v>
      </c>
      <c r="AT127" s="13">
        <f>+'Club Fundraiser Tally Sheet'!AQ128*Pricing!AT$3</f>
        <v>0</v>
      </c>
      <c r="AU127" s="13">
        <f>+'Club Fundraiser Tally Sheet'!AR128*Pricing!AU$3</f>
        <v>0</v>
      </c>
      <c r="AV127" s="13">
        <f>+'Club Fundraiser Tally Sheet'!AS128*Pricing!AV$3</f>
        <v>0</v>
      </c>
      <c r="AW127" s="13">
        <f>+'Club Fundraiser Tally Sheet'!AT128*Pricing!AW$3</f>
        <v>0</v>
      </c>
      <c r="AX127" s="13">
        <f>+'Club Fundraiser Tally Sheet'!AU128*Pricing!AX$3</f>
        <v>0</v>
      </c>
      <c r="AY127" s="13">
        <f>+'Club Fundraiser Tally Sheet'!AV128*Pricing!AY$3</f>
        <v>0</v>
      </c>
      <c r="AZ127" s="13">
        <f>+'Club Fundraiser Tally Sheet'!AW128*Pricing!AZ$3</f>
        <v>0</v>
      </c>
      <c r="BA127" s="13">
        <f>+'Club Fundraiser Tally Sheet'!AX128*Pricing!BA$3</f>
        <v>0</v>
      </c>
      <c r="BB127" s="13">
        <f>+'Club Fundraiser Tally Sheet'!AY128*Pricing!BB$3</f>
        <v>0</v>
      </c>
      <c r="BC127" s="13">
        <f>+'Club Fundraiser Tally Sheet'!AZ128*Pricing!BC$3</f>
        <v>0</v>
      </c>
      <c r="BD127" s="13">
        <f>+'Club Fundraiser Tally Sheet'!BA128*Pricing!BD$3</f>
        <v>0</v>
      </c>
      <c r="BE127" s="13">
        <f>+'Club Fundraiser Tally Sheet'!BB128*Pricing!BE$3</f>
        <v>0</v>
      </c>
      <c r="BF127" s="13">
        <f>+'Club Fundraiser Tally Sheet'!BC128*Pricing!BF$3</f>
        <v>0</v>
      </c>
      <c r="BG127" s="13">
        <f>+'Club Fundraiser Tally Sheet'!BD128*Pricing!BG$3</f>
        <v>0</v>
      </c>
      <c r="BH127" s="13">
        <f>+'Club Fundraiser Tally Sheet'!BE128*Pricing!BH$3</f>
        <v>0</v>
      </c>
      <c r="BI127" s="13">
        <f>+'Club Fundraiser Tally Sheet'!BF128*Pricing!BI$3</f>
        <v>0</v>
      </c>
      <c r="BJ127" s="13">
        <f>+'Club Fundraiser Tally Sheet'!BG128*Pricing!BJ$3</f>
        <v>0</v>
      </c>
      <c r="BK127" s="13" t="e">
        <f>+'Club Fundraiser Tally Sheet'!#REF!*Pricing!BK$3</f>
        <v>#REF!</v>
      </c>
      <c r="BM127" s="6" t="e">
        <f t="shared" si="4"/>
        <v>#REF!</v>
      </c>
    </row>
    <row r="128" spans="2:65" ht="15.75" thickBot="1" x14ac:dyDescent="0.3">
      <c r="B128" s="13">
        <f>+'Club Fundraiser Tally Sheet'!B129*Pricing!B$3</f>
        <v>0</v>
      </c>
      <c r="C128" s="13">
        <f>+'Club Fundraiser Tally Sheet'!C129*Pricing!C$3</f>
        <v>0</v>
      </c>
      <c r="D128" s="13">
        <f>+'Club Fundraiser Tally Sheet'!D129*Pricing!D$3</f>
        <v>0</v>
      </c>
      <c r="E128" s="13">
        <f>+'Club Fundraiser Tally Sheet'!E129*Pricing!E$3</f>
        <v>0</v>
      </c>
      <c r="F128" s="13">
        <f>+'Club Fundraiser Tally Sheet'!F129*Pricing!F$3</f>
        <v>0</v>
      </c>
      <c r="G128" s="13">
        <f>+'Club Fundraiser Tally Sheet'!G129*Pricing!G$3</f>
        <v>0</v>
      </c>
      <c r="H128" s="13">
        <f>+'Club Fundraiser Tally Sheet'!H129*Pricing!H$3</f>
        <v>0</v>
      </c>
      <c r="I128" s="13">
        <f>+'Club Fundraiser Tally Sheet'!J129*Pricing!I$3</f>
        <v>0</v>
      </c>
      <c r="J128" s="13">
        <f>+'Club Fundraiser Tally Sheet'!K129*Pricing!J$3</f>
        <v>0</v>
      </c>
      <c r="K128" s="13">
        <f>+'Club Fundraiser Tally Sheet'!L129*Pricing!K$3</f>
        <v>0</v>
      </c>
      <c r="L128" s="13">
        <f>+'Club Fundraiser Tally Sheet'!M129*Pricing!L$3</f>
        <v>0</v>
      </c>
      <c r="M128" s="13">
        <f>+'Club Fundraiser Tally Sheet'!N129*Pricing!M$3</f>
        <v>0</v>
      </c>
      <c r="N128" s="13">
        <f>+'Club Fundraiser Tally Sheet'!O129*Pricing!N$3</f>
        <v>0</v>
      </c>
      <c r="O128" s="13">
        <f>+'Club Fundraiser Tally Sheet'!P129*Pricing!O$3</f>
        <v>0</v>
      </c>
      <c r="P128" s="13">
        <f>+'Club Fundraiser Tally Sheet'!Q129*Pricing!P$3</f>
        <v>0</v>
      </c>
      <c r="Q128" s="13">
        <f>+'Club Fundraiser Tally Sheet'!R129*Pricing!Q$3</f>
        <v>0</v>
      </c>
      <c r="R128" s="13">
        <f>+'Club Fundraiser Tally Sheet'!S129*Pricing!R$3</f>
        <v>0</v>
      </c>
      <c r="S128" s="13">
        <f>+'Club Fundraiser Tally Sheet'!T129*Pricing!S$3</f>
        <v>0</v>
      </c>
      <c r="T128" s="13">
        <f>+'Club Fundraiser Tally Sheet'!U129*Pricing!T$3</f>
        <v>0</v>
      </c>
      <c r="U128" s="13">
        <f>+'Club Fundraiser Tally Sheet'!V129*Pricing!U$3</f>
        <v>0</v>
      </c>
      <c r="V128" s="13">
        <f>+'Club Fundraiser Tally Sheet'!W129*Pricing!V$3</f>
        <v>0</v>
      </c>
      <c r="W128" s="13">
        <f>+'Club Fundraiser Tally Sheet'!X129*Pricing!W$3</f>
        <v>0</v>
      </c>
      <c r="X128" s="13">
        <f>+'Club Fundraiser Tally Sheet'!Y129*Pricing!X$3</f>
        <v>0</v>
      </c>
      <c r="Y128" s="13">
        <f>+'Club Fundraiser Tally Sheet'!Z129*Pricing!Y$3</f>
        <v>0</v>
      </c>
      <c r="Z128" s="13">
        <f>+'Club Fundraiser Tally Sheet'!AA129*Pricing!Z$3</f>
        <v>0</v>
      </c>
      <c r="AA128" s="13">
        <f>+'Club Fundraiser Tally Sheet'!AB129*Pricing!AA$3</f>
        <v>0</v>
      </c>
      <c r="AB128" s="13">
        <f>+'Club Fundraiser Tally Sheet'!AC129*Pricing!AB$3</f>
        <v>0</v>
      </c>
      <c r="AC128" s="13">
        <f>+'Club Fundraiser Tally Sheet'!AD129*Pricing!AC$3</f>
        <v>0</v>
      </c>
      <c r="AD128" s="13">
        <f>+'Club Fundraiser Tally Sheet'!AE129*Pricing!AD$3</f>
        <v>0</v>
      </c>
      <c r="AE128" s="13">
        <f>+'Club Fundraiser Tally Sheet'!AF129*Pricing!AE$3</f>
        <v>0</v>
      </c>
      <c r="AF128" s="13">
        <f>+'Club Fundraiser Tally Sheet'!AG129*Pricing!AF$3</f>
        <v>0</v>
      </c>
      <c r="AG128" s="13">
        <f>+'Club Fundraiser Tally Sheet'!AH129*Pricing!AG$3</f>
        <v>0</v>
      </c>
      <c r="AH128" s="13">
        <f>+'Club Fundraiser Tally Sheet'!AI129*Pricing!AH$3</f>
        <v>0</v>
      </c>
      <c r="AI128" s="13">
        <f>+'Club Fundraiser Tally Sheet'!AJ129*Pricing!AI$3</f>
        <v>0</v>
      </c>
      <c r="AJ128" s="13">
        <f>+'Club Fundraiser Tally Sheet'!AK129*Pricing!AJ$3</f>
        <v>0</v>
      </c>
      <c r="AK128" s="13">
        <f>+'Club Fundraiser Tally Sheet'!AL129*Pricing!AK$3</f>
        <v>0</v>
      </c>
      <c r="AL128" s="13">
        <f>+'Club Fundraiser Tally Sheet'!AN129*Pricing!AL$3</f>
        <v>0</v>
      </c>
      <c r="AM128" s="13">
        <f>+'Club Fundraiser Tally Sheet'!AP129*Pricing!AM$3</f>
        <v>0</v>
      </c>
      <c r="AN128" s="13" t="e">
        <f>+'Club Fundraiser Tally Sheet'!#REF!*Pricing!AN$3</f>
        <v>#REF!</v>
      </c>
      <c r="AO128" s="13" t="e">
        <f>+'Club Fundraiser Tally Sheet'!#REF!*Pricing!AO$3</f>
        <v>#REF!</v>
      </c>
      <c r="AP128" s="13" t="e">
        <f>+'Club Fundraiser Tally Sheet'!#REF!*Pricing!AP$3</f>
        <v>#REF!</v>
      </c>
      <c r="AQ128" s="13" t="e">
        <f>+'Club Fundraiser Tally Sheet'!#REF!*Pricing!AQ$3</f>
        <v>#REF!</v>
      </c>
      <c r="AR128" s="13" t="e">
        <f>+'Club Fundraiser Tally Sheet'!#REF!*Pricing!AR$3</f>
        <v>#REF!</v>
      </c>
      <c r="AS128" s="13" t="e">
        <f>+'Club Fundraiser Tally Sheet'!#REF!*Pricing!AS$3</f>
        <v>#REF!</v>
      </c>
      <c r="AT128" s="13">
        <f>+'Club Fundraiser Tally Sheet'!AQ129*Pricing!AT$3</f>
        <v>0</v>
      </c>
      <c r="AU128" s="13">
        <f>+'Club Fundraiser Tally Sheet'!AR129*Pricing!AU$3</f>
        <v>0</v>
      </c>
      <c r="AV128" s="13">
        <f>+'Club Fundraiser Tally Sheet'!AS129*Pricing!AV$3</f>
        <v>0</v>
      </c>
      <c r="AW128" s="13">
        <f>+'Club Fundraiser Tally Sheet'!AT129*Pricing!AW$3</f>
        <v>0</v>
      </c>
      <c r="AX128" s="13">
        <f>+'Club Fundraiser Tally Sheet'!AU129*Pricing!AX$3</f>
        <v>0</v>
      </c>
      <c r="AY128" s="13">
        <f>+'Club Fundraiser Tally Sheet'!AV129*Pricing!AY$3</f>
        <v>0</v>
      </c>
      <c r="AZ128" s="13">
        <f>+'Club Fundraiser Tally Sheet'!AW129*Pricing!AZ$3</f>
        <v>0</v>
      </c>
      <c r="BA128" s="13">
        <f>+'Club Fundraiser Tally Sheet'!AX129*Pricing!BA$3</f>
        <v>0</v>
      </c>
      <c r="BB128" s="13">
        <f>+'Club Fundraiser Tally Sheet'!AY129*Pricing!BB$3</f>
        <v>0</v>
      </c>
      <c r="BC128" s="13">
        <f>+'Club Fundraiser Tally Sheet'!AZ129*Pricing!BC$3</f>
        <v>0</v>
      </c>
      <c r="BD128" s="13">
        <f>+'Club Fundraiser Tally Sheet'!BA129*Pricing!BD$3</f>
        <v>0</v>
      </c>
      <c r="BE128" s="13">
        <f>+'Club Fundraiser Tally Sheet'!BB129*Pricing!BE$3</f>
        <v>0</v>
      </c>
      <c r="BF128" s="13">
        <f>+'Club Fundraiser Tally Sheet'!BC129*Pricing!BF$3</f>
        <v>0</v>
      </c>
      <c r="BG128" s="13">
        <f>+'Club Fundraiser Tally Sheet'!BD129*Pricing!BG$3</f>
        <v>0</v>
      </c>
      <c r="BH128" s="13">
        <f>+'Club Fundraiser Tally Sheet'!BE129*Pricing!BH$3</f>
        <v>0</v>
      </c>
      <c r="BI128" s="13">
        <f>+'Club Fundraiser Tally Sheet'!BF129*Pricing!BI$3</f>
        <v>0</v>
      </c>
      <c r="BJ128" s="13">
        <f>+'Club Fundraiser Tally Sheet'!BG129*Pricing!BJ$3</f>
        <v>0</v>
      </c>
      <c r="BK128" s="13" t="e">
        <f>+'Club Fundraiser Tally Sheet'!#REF!*Pricing!BK$3</f>
        <v>#REF!</v>
      </c>
      <c r="BM128" s="6" t="e">
        <f t="shared" si="4"/>
        <v>#REF!</v>
      </c>
    </row>
    <row r="129" spans="2:65" ht="15.75" thickBot="1" x14ac:dyDescent="0.3">
      <c r="B129" s="13">
        <f>+'Club Fundraiser Tally Sheet'!B130*Pricing!B$3</f>
        <v>0</v>
      </c>
      <c r="C129" s="13">
        <f>+'Club Fundraiser Tally Sheet'!C130*Pricing!C$3</f>
        <v>0</v>
      </c>
      <c r="D129" s="13">
        <f>+'Club Fundraiser Tally Sheet'!D130*Pricing!D$3</f>
        <v>0</v>
      </c>
      <c r="E129" s="13">
        <f>+'Club Fundraiser Tally Sheet'!E130*Pricing!E$3</f>
        <v>0</v>
      </c>
      <c r="F129" s="13">
        <f>+'Club Fundraiser Tally Sheet'!F130*Pricing!F$3</f>
        <v>0</v>
      </c>
      <c r="G129" s="13">
        <f>+'Club Fundraiser Tally Sheet'!G130*Pricing!G$3</f>
        <v>0</v>
      </c>
      <c r="H129" s="13">
        <f>+'Club Fundraiser Tally Sheet'!H130*Pricing!H$3</f>
        <v>0</v>
      </c>
      <c r="I129" s="13">
        <f>+'Club Fundraiser Tally Sheet'!J130*Pricing!I$3</f>
        <v>0</v>
      </c>
      <c r="J129" s="13">
        <f>+'Club Fundraiser Tally Sheet'!K130*Pricing!J$3</f>
        <v>0</v>
      </c>
      <c r="K129" s="13">
        <f>+'Club Fundraiser Tally Sheet'!L130*Pricing!K$3</f>
        <v>0</v>
      </c>
      <c r="L129" s="13">
        <f>+'Club Fundraiser Tally Sheet'!M130*Pricing!L$3</f>
        <v>0</v>
      </c>
      <c r="M129" s="13">
        <f>+'Club Fundraiser Tally Sheet'!N130*Pricing!M$3</f>
        <v>0</v>
      </c>
      <c r="N129" s="13">
        <f>+'Club Fundraiser Tally Sheet'!O130*Pricing!N$3</f>
        <v>0</v>
      </c>
      <c r="O129" s="13">
        <f>+'Club Fundraiser Tally Sheet'!P130*Pricing!O$3</f>
        <v>0</v>
      </c>
      <c r="P129" s="13">
        <f>+'Club Fundraiser Tally Sheet'!Q130*Pricing!P$3</f>
        <v>0</v>
      </c>
      <c r="Q129" s="13">
        <f>+'Club Fundraiser Tally Sheet'!R130*Pricing!Q$3</f>
        <v>0</v>
      </c>
      <c r="R129" s="13">
        <f>+'Club Fundraiser Tally Sheet'!S130*Pricing!R$3</f>
        <v>0</v>
      </c>
      <c r="S129" s="13">
        <f>+'Club Fundraiser Tally Sheet'!T130*Pricing!S$3</f>
        <v>0</v>
      </c>
      <c r="T129" s="13">
        <f>+'Club Fundraiser Tally Sheet'!U130*Pricing!T$3</f>
        <v>0</v>
      </c>
      <c r="U129" s="13">
        <f>+'Club Fundraiser Tally Sheet'!V130*Pricing!U$3</f>
        <v>0</v>
      </c>
      <c r="V129" s="13">
        <f>+'Club Fundraiser Tally Sheet'!W130*Pricing!V$3</f>
        <v>0</v>
      </c>
      <c r="W129" s="13">
        <f>+'Club Fundraiser Tally Sheet'!X130*Pricing!W$3</f>
        <v>0</v>
      </c>
      <c r="X129" s="13">
        <f>+'Club Fundraiser Tally Sheet'!Y130*Pricing!X$3</f>
        <v>0</v>
      </c>
      <c r="Y129" s="13">
        <f>+'Club Fundraiser Tally Sheet'!Z130*Pricing!Y$3</f>
        <v>0</v>
      </c>
      <c r="Z129" s="13">
        <f>+'Club Fundraiser Tally Sheet'!AA130*Pricing!Z$3</f>
        <v>0</v>
      </c>
      <c r="AA129" s="13">
        <f>+'Club Fundraiser Tally Sheet'!AB130*Pricing!AA$3</f>
        <v>0</v>
      </c>
      <c r="AB129" s="13">
        <f>+'Club Fundraiser Tally Sheet'!AC130*Pricing!AB$3</f>
        <v>0</v>
      </c>
      <c r="AC129" s="13">
        <f>+'Club Fundraiser Tally Sheet'!AD130*Pricing!AC$3</f>
        <v>0</v>
      </c>
      <c r="AD129" s="13">
        <f>+'Club Fundraiser Tally Sheet'!AE130*Pricing!AD$3</f>
        <v>0</v>
      </c>
      <c r="AE129" s="13">
        <f>+'Club Fundraiser Tally Sheet'!AF130*Pricing!AE$3</f>
        <v>0</v>
      </c>
      <c r="AF129" s="13">
        <f>+'Club Fundraiser Tally Sheet'!AG130*Pricing!AF$3</f>
        <v>0</v>
      </c>
      <c r="AG129" s="13">
        <f>+'Club Fundraiser Tally Sheet'!AH130*Pricing!AG$3</f>
        <v>0</v>
      </c>
      <c r="AH129" s="13">
        <f>+'Club Fundraiser Tally Sheet'!AI130*Pricing!AH$3</f>
        <v>0</v>
      </c>
      <c r="AI129" s="13">
        <f>+'Club Fundraiser Tally Sheet'!AJ130*Pricing!AI$3</f>
        <v>0</v>
      </c>
      <c r="AJ129" s="13">
        <f>+'Club Fundraiser Tally Sheet'!AK130*Pricing!AJ$3</f>
        <v>0</v>
      </c>
      <c r="AK129" s="13">
        <f>+'Club Fundraiser Tally Sheet'!AL130*Pricing!AK$3</f>
        <v>0</v>
      </c>
      <c r="AL129" s="13">
        <f>+'Club Fundraiser Tally Sheet'!AN130*Pricing!AL$3</f>
        <v>0</v>
      </c>
      <c r="AM129" s="13">
        <f>+'Club Fundraiser Tally Sheet'!AP130*Pricing!AM$3</f>
        <v>0</v>
      </c>
      <c r="AN129" s="13" t="e">
        <f>+'Club Fundraiser Tally Sheet'!#REF!*Pricing!AN$3</f>
        <v>#REF!</v>
      </c>
      <c r="AO129" s="13" t="e">
        <f>+'Club Fundraiser Tally Sheet'!#REF!*Pricing!AO$3</f>
        <v>#REF!</v>
      </c>
      <c r="AP129" s="13" t="e">
        <f>+'Club Fundraiser Tally Sheet'!#REF!*Pricing!AP$3</f>
        <v>#REF!</v>
      </c>
      <c r="AQ129" s="13" t="e">
        <f>+'Club Fundraiser Tally Sheet'!#REF!*Pricing!AQ$3</f>
        <v>#REF!</v>
      </c>
      <c r="AR129" s="13" t="e">
        <f>+'Club Fundraiser Tally Sheet'!#REF!*Pricing!AR$3</f>
        <v>#REF!</v>
      </c>
      <c r="AS129" s="13" t="e">
        <f>+'Club Fundraiser Tally Sheet'!#REF!*Pricing!AS$3</f>
        <v>#REF!</v>
      </c>
      <c r="AT129" s="13">
        <f>+'Club Fundraiser Tally Sheet'!AQ130*Pricing!AT$3</f>
        <v>0</v>
      </c>
      <c r="AU129" s="13">
        <f>+'Club Fundraiser Tally Sheet'!AR130*Pricing!AU$3</f>
        <v>0</v>
      </c>
      <c r="AV129" s="13">
        <f>+'Club Fundraiser Tally Sheet'!AS130*Pricing!AV$3</f>
        <v>0</v>
      </c>
      <c r="AW129" s="13">
        <f>+'Club Fundraiser Tally Sheet'!AT130*Pricing!AW$3</f>
        <v>0</v>
      </c>
      <c r="AX129" s="13">
        <f>+'Club Fundraiser Tally Sheet'!AU130*Pricing!AX$3</f>
        <v>0</v>
      </c>
      <c r="AY129" s="13">
        <f>+'Club Fundraiser Tally Sheet'!AV130*Pricing!AY$3</f>
        <v>0</v>
      </c>
      <c r="AZ129" s="13">
        <f>+'Club Fundraiser Tally Sheet'!AW130*Pricing!AZ$3</f>
        <v>0</v>
      </c>
      <c r="BA129" s="13">
        <f>+'Club Fundraiser Tally Sheet'!AX130*Pricing!BA$3</f>
        <v>0</v>
      </c>
      <c r="BB129" s="13">
        <f>+'Club Fundraiser Tally Sheet'!AY130*Pricing!BB$3</f>
        <v>0</v>
      </c>
      <c r="BC129" s="13">
        <f>+'Club Fundraiser Tally Sheet'!AZ130*Pricing!BC$3</f>
        <v>0</v>
      </c>
      <c r="BD129" s="13">
        <f>+'Club Fundraiser Tally Sheet'!BA130*Pricing!BD$3</f>
        <v>0</v>
      </c>
      <c r="BE129" s="13">
        <f>+'Club Fundraiser Tally Sheet'!BB130*Pricing!BE$3</f>
        <v>0</v>
      </c>
      <c r="BF129" s="13">
        <f>+'Club Fundraiser Tally Sheet'!BC130*Pricing!BF$3</f>
        <v>0</v>
      </c>
      <c r="BG129" s="13">
        <f>+'Club Fundraiser Tally Sheet'!BD130*Pricing!BG$3</f>
        <v>0</v>
      </c>
      <c r="BH129" s="13">
        <f>+'Club Fundraiser Tally Sheet'!BE130*Pricing!BH$3</f>
        <v>0</v>
      </c>
      <c r="BI129" s="13">
        <f>+'Club Fundraiser Tally Sheet'!BF130*Pricing!BI$3</f>
        <v>0</v>
      </c>
      <c r="BJ129" s="13">
        <f>+'Club Fundraiser Tally Sheet'!BG130*Pricing!BJ$3</f>
        <v>0</v>
      </c>
      <c r="BK129" s="13" t="e">
        <f>+'Club Fundraiser Tally Sheet'!#REF!*Pricing!BK$3</f>
        <v>#REF!</v>
      </c>
      <c r="BM129" s="6" t="e">
        <f t="shared" si="4"/>
        <v>#REF!</v>
      </c>
    </row>
    <row r="130" spans="2:65" ht="15.75" thickBot="1" x14ac:dyDescent="0.3">
      <c r="B130" s="13">
        <f>+'Club Fundraiser Tally Sheet'!B131*Pricing!B$3</f>
        <v>0</v>
      </c>
      <c r="C130" s="13">
        <f>+'Club Fundraiser Tally Sheet'!C131*Pricing!C$3</f>
        <v>0</v>
      </c>
      <c r="D130" s="13">
        <f>+'Club Fundraiser Tally Sheet'!D131*Pricing!D$3</f>
        <v>0</v>
      </c>
      <c r="E130" s="13">
        <f>+'Club Fundraiser Tally Sheet'!E131*Pricing!E$3</f>
        <v>0</v>
      </c>
      <c r="F130" s="13">
        <f>+'Club Fundraiser Tally Sheet'!F131*Pricing!F$3</f>
        <v>0</v>
      </c>
      <c r="G130" s="13">
        <f>+'Club Fundraiser Tally Sheet'!G131*Pricing!G$3</f>
        <v>0</v>
      </c>
      <c r="H130" s="13">
        <f>+'Club Fundraiser Tally Sheet'!H131*Pricing!H$3</f>
        <v>0</v>
      </c>
      <c r="I130" s="13">
        <f>+'Club Fundraiser Tally Sheet'!J131*Pricing!I$3</f>
        <v>0</v>
      </c>
      <c r="J130" s="13">
        <f>+'Club Fundraiser Tally Sheet'!K131*Pricing!J$3</f>
        <v>0</v>
      </c>
      <c r="K130" s="13">
        <f>+'Club Fundraiser Tally Sheet'!L131*Pricing!K$3</f>
        <v>0</v>
      </c>
      <c r="L130" s="13">
        <f>+'Club Fundraiser Tally Sheet'!M131*Pricing!L$3</f>
        <v>0</v>
      </c>
      <c r="M130" s="13">
        <f>+'Club Fundraiser Tally Sheet'!N131*Pricing!M$3</f>
        <v>0</v>
      </c>
      <c r="N130" s="13">
        <f>+'Club Fundraiser Tally Sheet'!O131*Pricing!N$3</f>
        <v>0</v>
      </c>
      <c r="O130" s="13">
        <f>+'Club Fundraiser Tally Sheet'!P131*Pricing!O$3</f>
        <v>0</v>
      </c>
      <c r="P130" s="13">
        <f>+'Club Fundraiser Tally Sheet'!Q131*Pricing!P$3</f>
        <v>0</v>
      </c>
      <c r="Q130" s="13">
        <f>+'Club Fundraiser Tally Sheet'!R131*Pricing!Q$3</f>
        <v>0</v>
      </c>
      <c r="R130" s="13">
        <f>+'Club Fundraiser Tally Sheet'!S131*Pricing!R$3</f>
        <v>0</v>
      </c>
      <c r="S130" s="13">
        <f>+'Club Fundraiser Tally Sheet'!T131*Pricing!S$3</f>
        <v>0</v>
      </c>
      <c r="T130" s="13">
        <f>+'Club Fundraiser Tally Sheet'!U131*Pricing!T$3</f>
        <v>0</v>
      </c>
      <c r="U130" s="13">
        <f>+'Club Fundraiser Tally Sheet'!V131*Pricing!U$3</f>
        <v>0</v>
      </c>
      <c r="V130" s="13">
        <f>+'Club Fundraiser Tally Sheet'!W131*Pricing!V$3</f>
        <v>0</v>
      </c>
      <c r="W130" s="13">
        <f>+'Club Fundraiser Tally Sheet'!X131*Pricing!W$3</f>
        <v>0</v>
      </c>
      <c r="X130" s="13">
        <f>+'Club Fundraiser Tally Sheet'!Y131*Pricing!X$3</f>
        <v>0</v>
      </c>
      <c r="Y130" s="13">
        <f>+'Club Fundraiser Tally Sheet'!Z131*Pricing!Y$3</f>
        <v>0</v>
      </c>
      <c r="Z130" s="13">
        <f>+'Club Fundraiser Tally Sheet'!AA131*Pricing!Z$3</f>
        <v>0</v>
      </c>
      <c r="AA130" s="13">
        <f>+'Club Fundraiser Tally Sheet'!AB131*Pricing!AA$3</f>
        <v>0</v>
      </c>
      <c r="AB130" s="13">
        <f>+'Club Fundraiser Tally Sheet'!AC131*Pricing!AB$3</f>
        <v>0</v>
      </c>
      <c r="AC130" s="13">
        <f>+'Club Fundraiser Tally Sheet'!AD131*Pricing!AC$3</f>
        <v>0</v>
      </c>
      <c r="AD130" s="13">
        <f>+'Club Fundraiser Tally Sheet'!AE131*Pricing!AD$3</f>
        <v>0</v>
      </c>
      <c r="AE130" s="13">
        <f>+'Club Fundraiser Tally Sheet'!AF131*Pricing!AE$3</f>
        <v>0</v>
      </c>
      <c r="AF130" s="13">
        <f>+'Club Fundraiser Tally Sheet'!AG131*Pricing!AF$3</f>
        <v>0</v>
      </c>
      <c r="AG130" s="13">
        <f>+'Club Fundraiser Tally Sheet'!AH131*Pricing!AG$3</f>
        <v>0</v>
      </c>
      <c r="AH130" s="13">
        <f>+'Club Fundraiser Tally Sheet'!AI131*Pricing!AH$3</f>
        <v>0</v>
      </c>
      <c r="AI130" s="13">
        <f>+'Club Fundraiser Tally Sheet'!AJ131*Pricing!AI$3</f>
        <v>0</v>
      </c>
      <c r="AJ130" s="13">
        <f>+'Club Fundraiser Tally Sheet'!AK131*Pricing!AJ$3</f>
        <v>0</v>
      </c>
      <c r="AK130" s="13">
        <f>+'Club Fundraiser Tally Sheet'!AL131*Pricing!AK$3</f>
        <v>0</v>
      </c>
      <c r="AL130" s="13">
        <f>+'Club Fundraiser Tally Sheet'!AN131*Pricing!AL$3</f>
        <v>0</v>
      </c>
      <c r="AM130" s="13">
        <f>+'Club Fundraiser Tally Sheet'!AP131*Pricing!AM$3</f>
        <v>0</v>
      </c>
      <c r="AN130" s="13" t="e">
        <f>+'Club Fundraiser Tally Sheet'!#REF!*Pricing!AN$3</f>
        <v>#REF!</v>
      </c>
      <c r="AO130" s="13" t="e">
        <f>+'Club Fundraiser Tally Sheet'!#REF!*Pricing!AO$3</f>
        <v>#REF!</v>
      </c>
      <c r="AP130" s="13" t="e">
        <f>+'Club Fundraiser Tally Sheet'!#REF!*Pricing!AP$3</f>
        <v>#REF!</v>
      </c>
      <c r="AQ130" s="13" t="e">
        <f>+'Club Fundraiser Tally Sheet'!#REF!*Pricing!AQ$3</f>
        <v>#REF!</v>
      </c>
      <c r="AR130" s="13" t="e">
        <f>+'Club Fundraiser Tally Sheet'!#REF!*Pricing!AR$3</f>
        <v>#REF!</v>
      </c>
      <c r="AS130" s="13" t="e">
        <f>+'Club Fundraiser Tally Sheet'!#REF!*Pricing!AS$3</f>
        <v>#REF!</v>
      </c>
      <c r="AT130" s="13">
        <f>+'Club Fundraiser Tally Sheet'!AQ131*Pricing!AT$3</f>
        <v>0</v>
      </c>
      <c r="AU130" s="13">
        <f>+'Club Fundraiser Tally Sheet'!AR131*Pricing!AU$3</f>
        <v>0</v>
      </c>
      <c r="AV130" s="13">
        <f>+'Club Fundraiser Tally Sheet'!AS131*Pricing!AV$3</f>
        <v>0</v>
      </c>
      <c r="AW130" s="13">
        <f>+'Club Fundraiser Tally Sheet'!AT131*Pricing!AW$3</f>
        <v>0</v>
      </c>
      <c r="AX130" s="13">
        <f>+'Club Fundraiser Tally Sheet'!AU131*Pricing!AX$3</f>
        <v>0</v>
      </c>
      <c r="AY130" s="13">
        <f>+'Club Fundraiser Tally Sheet'!AV131*Pricing!AY$3</f>
        <v>0</v>
      </c>
      <c r="AZ130" s="13">
        <f>+'Club Fundraiser Tally Sheet'!AW131*Pricing!AZ$3</f>
        <v>0</v>
      </c>
      <c r="BA130" s="13">
        <f>+'Club Fundraiser Tally Sheet'!AX131*Pricing!BA$3</f>
        <v>0</v>
      </c>
      <c r="BB130" s="13">
        <f>+'Club Fundraiser Tally Sheet'!AY131*Pricing!BB$3</f>
        <v>0</v>
      </c>
      <c r="BC130" s="13">
        <f>+'Club Fundraiser Tally Sheet'!AZ131*Pricing!BC$3</f>
        <v>0</v>
      </c>
      <c r="BD130" s="13">
        <f>+'Club Fundraiser Tally Sheet'!BA131*Pricing!BD$3</f>
        <v>0</v>
      </c>
      <c r="BE130" s="13">
        <f>+'Club Fundraiser Tally Sheet'!BB131*Pricing!BE$3</f>
        <v>0</v>
      </c>
      <c r="BF130" s="13">
        <f>+'Club Fundraiser Tally Sheet'!BC131*Pricing!BF$3</f>
        <v>0</v>
      </c>
      <c r="BG130" s="13">
        <f>+'Club Fundraiser Tally Sheet'!BD131*Pricing!BG$3</f>
        <v>0</v>
      </c>
      <c r="BH130" s="13">
        <f>+'Club Fundraiser Tally Sheet'!BE131*Pricing!BH$3</f>
        <v>0</v>
      </c>
      <c r="BI130" s="13">
        <f>+'Club Fundraiser Tally Sheet'!BF131*Pricing!BI$3</f>
        <v>0</v>
      </c>
      <c r="BJ130" s="13">
        <f>+'Club Fundraiser Tally Sheet'!BG131*Pricing!BJ$3</f>
        <v>0</v>
      </c>
      <c r="BK130" s="13" t="e">
        <f>+'Club Fundraiser Tally Sheet'!#REF!*Pricing!BK$3</f>
        <v>#REF!</v>
      </c>
      <c r="BM130" s="6" t="e">
        <f t="shared" si="4"/>
        <v>#REF!</v>
      </c>
    </row>
    <row r="131" spans="2:65" ht="15.75" thickBot="1" x14ac:dyDescent="0.3">
      <c r="B131" s="13">
        <f>+'Club Fundraiser Tally Sheet'!B132*Pricing!B$3</f>
        <v>0</v>
      </c>
      <c r="C131" s="13">
        <f>+'Club Fundraiser Tally Sheet'!C132*Pricing!C$3</f>
        <v>0</v>
      </c>
      <c r="D131" s="13">
        <f>+'Club Fundraiser Tally Sheet'!D132*Pricing!D$3</f>
        <v>0</v>
      </c>
      <c r="E131" s="13">
        <f>+'Club Fundraiser Tally Sheet'!E132*Pricing!E$3</f>
        <v>0</v>
      </c>
      <c r="F131" s="13">
        <f>+'Club Fundraiser Tally Sheet'!F132*Pricing!F$3</f>
        <v>0</v>
      </c>
      <c r="G131" s="13">
        <f>+'Club Fundraiser Tally Sheet'!G132*Pricing!G$3</f>
        <v>0</v>
      </c>
      <c r="H131" s="13">
        <f>+'Club Fundraiser Tally Sheet'!H132*Pricing!H$3</f>
        <v>0</v>
      </c>
      <c r="I131" s="13">
        <f>+'Club Fundraiser Tally Sheet'!J132*Pricing!I$3</f>
        <v>0</v>
      </c>
      <c r="J131" s="13">
        <f>+'Club Fundraiser Tally Sheet'!K132*Pricing!J$3</f>
        <v>0</v>
      </c>
      <c r="K131" s="13">
        <f>+'Club Fundraiser Tally Sheet'!L132*Pricing!K$3</f>
        <v>0</v>
      </c>
      <c r="L131" s="13">
        <f>+'Club Fundraiser Tally Sheet'!M132*Pricing!L$3</f>
        <v>0</v>
      </c>
      <c r="M131" s="13">
        <f>+'Club Fundraiser Tally Sheet'!N132*Pricing!M$3</f>
        <v>0</v>
      </c>
      <c r="N131" s="13">
        <f>+'Club Fundraiser Tally Sheet'!O132*Pricing!N$3</f>
        <v>0</v>
      </c>
      <c r="O131" s="13">
        <f>+'Club Fundraiser Tally Sheet'!P132*Pricing!O$3</f>
        <v>0</v>
      </c>
      <c r="P131" s="13">
        <f>+'Club Fundraiser Tally Sheet'!Q132*Pricing!P$3</f>
        <v>0</v>
      </c>
      <c r="Q131" s="13">
        <f>+'Club Fundraiser Tally Sheet'!R132*Pricing!Q$3</f>
        <v>0</v>
      </c>
      <c r="R131" s="13">
        <f>+'Club Fundraiser Tally Sheet'!S132*Pricing!R$3</f>
        <v>0</v>
      </c>
      <c r="S131" s="13">
        <f>+'Club Fundraiser Tally Sheet'!T132*Pricing!S$3</f>
        <v>0</v>
      </c>
      <c r="T131" s="13">
        <f>+'Club Fundraiser Tally Sheet'!U132*Pricing!T$3</f>
        <v>0</v>
      </c>
      <c r="U131" s="13">
        <f>+'Club Fundraiser Tally Sheet'!V132*Pricing!U$3</f>
        <v>0</v>
      </c>
      <c r="V131" s="13">
        <f>+'Club Fundraiser Tally Sheet'!W132*Pricing!V$3</f>
        <v>0</v>
      </c>
      <c r="W131" s="13">
        <f>+'Club Fundraiser Tally Sheet'!X132*Pricing!W$3</f>
        <v>0</v>
      </c>
      <c r="X131" s="13">
        <f>+'Club Fundraiser Tally Sheet'!Y132*Pricing!X$3</f>
        <v>0</v>
      </c>
      <c r="Y131" s="13">
        <f>+'Club Fundraiser Tally Sheet'!Z132*Pricing!Y$3</f>
        <v>0</v>
      </c>
      <c r="Z131" s="13">
        <f>+'Club Fundraiser Tally Sheet'!AA132*Pricing!Z$3</f>
        <v>0</v>
      </c>
      <c r="AA131" s="13">
        <f>+'Club Fundraiser Tally Sheet'!AB132*Pricing!AA$3</f>
        <v>0</v>
      </c>
      <c r="AB131" s="13">
        <f>+'Club Fundraiser Tally Sheet'!AC132*Pricing!AB$3</f>
        <v>0</v>
      </c>
      <c r="AC131" s="13">
        <f>+'Club Fundraiser Tally Sheet'!AD132*Pricing!AC$3</f>
        <v>0</v>
      </c>
      <c r="AD131" s="13">
        <f>+'Club Fundraiser Tally Sheet'!AE132*Pricing!AD$3</f>
        <v>0</v>
      </c>
      <c r="AE131" s="13">
        <f>+'Club Fundraiser Tally Sheet'!AF132*Pricing!AE$3</f>
        <v>0</v>
      </c>
      <c r="AF131" s="13">
        <f>+'Club Fundraiser Tally Sheet'!AG132*Pricing!AF$3</f>
        <v>0</v>
      </c>
      <c r="AG131" s="13">
        <f>+'Club Fundraiser Tally Sheet'!AH132*Pricing!AG$3</f>
        <v>0</v>
      </c>
      <c r="AH131" s="13">
        <f>+'Club Fundraiser Tally Sheet'!AI132*Pricing!AH$3</f>
        <v>0</v>
      </c>
      <c r="AI131" s="13">
        <f>+'Club Fundraiser Tally Sheet'!AJ132*Pricing!AI$3</f>
        <v>0</v>
      </c>
      <c r="AJ131" s="13">
        <f>+'Club Fundraiser Tally Sheet'!AK132*Pricing!AJ$3</f>
        <v>0</v>
      </c>
      <c r="AK131" s="13">
        <f>+'Club Fundraiser Tally Sheet'!AL132*Pricing!AK$3</f>
        <v>0</v>
      </c>
      <c r="AL131" s="13">
        <f>+'Club Fundraiser Tally Sheet'!AN132*Pricing!AL$3</f>
        <v>0</v>
      </c>
      <c r="AM131" s="13">
        <f>+'Club Fundraiser Tally Sheet'!AP132*Pricing!AM$3</f>
        <v>0</v>
      </c>
      <c r="AN131" s="13" t="e">
        <f>+'Club Fundraiser Tally Sheet'!#REF!*Pricing!AN$3</f>
        <v>#REF!</v>
      </c>
      <c r="AO131" s="13" t="e">
        <f>+'Club Fundraiser Tally Sheet'!#REF!*Pricing!AO$3</f>
        <v>#REF!</v>
      </c>
      <c r="AP131" s="13" t="e">
        <f>+'Club Fundraiser Tally Sheet'!#REF!*Pricing!AP$3</f>
        <v>#REF!</v>
      </c>
      <c r="AQ131" s="13" t="e">
        <f>+'Club Fundraiser Tally Sheet'!#REF!*Pricing!AQ$3</f>
        <v>#REF!</v>
      </c>
      <c r="AR131" s="13" t="e">
        <f>+'Club Fundraiser Tally Sheet'!#REF!*Pricing!AR$3</f>
        <v>#REF!</v>
      </c>
      <c r="AS131" s="13" t="e">
        <f>+'Club Fundraiser Tally Sheet'!#REF!*Pricing!AS$3</f>
        <v>#REF!</v>
      </c>
      <c r="AT131" s="13">
        <f>+'Club Fundraiser Tally Sheet'!AQ132*Pricing!AT$3</f>
        <v>0</v>
      </c>
      <c r="AU131" s="13">
        <f>+'Club Fundraiser Tally Sheet'!AR132*Pricing!AU$3</f>
        <v>0</v>
      </c>
      <c r="AV131" s="13">
        <f>+'Club Fundraiser Tally Sheet'!AS132*Pricing!AV$3</f>
        <v>0</v>
      </c>
      <c r="AW131" s="13">
        <f>+'Club Fundraiser Tally Sheet'!AT132*Pricing!AW$3</f>
        <v>0</v>
      </c>
      <c r="AX131" s="13">
        <f>+'Club Fundraiser Tally Sheet'!AU132*Pricing!AX$3</f>
        <v>0</v>
      </c>
      <c r="AY131" s="13">
        <f>+'Club Fundraiser Tally Sheet'!AV132*Pricing!AY$3</f>
        <v>0</v>
      </c>
      <c r="AZ131" s="13">
        <f>+'Club Fundraiser Tally Sheet'!AW132*Pricing!AZ$3</f>
        <v>0</v>
      </c>
      <c r="BA131" s="13">
        <f>+'Club Fundraiser Tally Sheet'!AX132*Pricing!BA$3</f>
        <v>0</v>
      </c>
      <c r="BB131" s="13">
        <f>+'Club Fundraiser Tally Sheet'!AY132*Pricing!BB$3</f>
        <v>0</v>
      </c>
      <c r="BC131" s="13">
        <f>+'Club Fundraiser Tally Sheet'!AZ132*Pricing!BC$3</f>
        <v>0</v>
      </c>
      <c r="BD131" s="13">
        <f>+'Club Fundraiser Tally Sheet'!BA132*Pricing!BD$3</f>
        <v>0</v>
      </c>
      <c r="BE131" s="13">
        <f>+'Club Fundraiser Tally Sheet'!BB132*Pricing!BE$3</f>
        <v>0</v>
      </c>
      <c r="BF131" s="13">
        <f>+'Club Fundraiser Tally Sheet'!BC132*Pricing!BF$3</f>
        <v>0</v>
      </c>
      <c r="BG131" s="13">
        <f>+'Club Fundraiser Tally Sheet'!BD132*Pricing!BG$3</f>
        <v>0</v>
      </c>
      <c r="BH131" s="13">
        <f>+'Club Fundraiser Tally Sheet'!BE132*Pricing!BH$3</f>
        <v>0</v>
      </c>
      <c r="BI131" s="13">
        <f>+'Club Fundraiser Tally Sheet'!BF132*Pricing!BI$3</f>
        <v>0</v>
      </c>
      <c r="BJ131" s="13">
        <f>+'Club Fundraiser Tally Sheet'!BG132*Pricing!BJ$3</f>
        <v>0</v>
      </c>
      <c r="BK131" s="13" t="e">
        <f>+'Club Fundraiser Tally Sheet'!#REF!*Pricing!BK$3</f>
        <v>#REF!</v>
      </c>
      <c r="BM131" s="6" t="e">
        <f t="shared" si="4"/>
        <v>#REF!</v>
      </c>
    </row>
    <row r="132" spans="2:65" ht="15.75" thickBot="1" x14ac:dyDescent="0.3">
      <c r="B132" s="13">
        <f>+'Club Fundraiser Tally Sheet'!B133*Pricing!B$3</f>
        <v>0</v>
      </c>
      <c r="C132" s="13">
        <f>+'Club Fundraiser Tally Sheet'!C133*Pricing!C$3</f>
        <v>0</v>
      </c>
      <c r="D132" s="13">
        <f>+'Club Fundraiser Tally Sheet'!D133*Pricing!D$3</f>
        <v>0</v>
      </c>
      <c r="E132" s="13">
        <f>+'Club Fundraiser Tally Sheet'!E133*Pricing!E$3</f>
        <v>0</v>
      </c>
      <c r="F132" s="13">
        <f>+'Club Fundraiser Tally Sheet'!F133*Pricing!F$3</f>
        <v>0</v>
      </c>
      <c r="G132" s="13">
        <f>+'Club Fundraiser Tally Sheet'!G133*Pricing!G$3</f>
        <v>0</v>
      </c>
      <c r="H132" s="13">
        <f>+'Club Fundraiser Tally Sheet'!H133*Pricing!H$3</f>
        <v>0</v>
      </c>
      <c r="I132" s="13">
        <f>+'Club Fundraiser Tally Sheet'!J133*Pricing!I$3</f>
        <v>0</v>
      </c>
      <c r="J132" s="13">
        <f>+'Club Fundraiser Tally Sheet'!K133*Pricing!J$3</f>
        <v>0</v>
      </c>
      <c r="K132" s="13">
        <f>+'Club Fundraiser Tally Sheet'!L133*Pricing!K$3</f>
        <v>0</v>
      </c>
      <c r="L132" s="13">
        <f>+'Club Fundraiser Tally Sheet'!M133*Pricing!L$3</f>
        <v>0</v>
      </c>
      <c r="M132" s="13">
        <f>+'Club Fundraiser Tally Sheet'!N133*Pricing!M$3</f>
        <v>0</v>
      </c>
      <c r="N132" s="13">
        <f>+'Club Fundraiser Tally Sheet'!O133*Pricing!N$3</f>
        <v>0</v>
      </c>
      <c r="O132" s="13">
        <f>+'Club Fundraiser Tally Sheet'!P133*Pricing!O$3</f>
        <v>0</v>
      </c>
      <c r="P132" s="13">
        <f>+'Club Fundraiser Tally Sheet'!Q133*Pricing!P$3</f>
        <v>0</v>
      </c>
      <c r="Q132" s="13">
        <f>+'Club Fundraiser Tally Sheet'!R133*Pricing!Q$3</f>
        <v>0</v>
      </c>
      <c r="R132" s="13">
        <f>+'Club Fundraiser Tally Sheet'!S133*Pricing!R$3</f>
        <v>0</v>
      </c>
      <c r="S132" s="13">
        <f>+'Club Fundraiser Tally Sheet'!T133*Pricing!S$3</f>
        <v>0</v>
      </c>
      <c r="T132" s="13">
        <f>+'Club Fundraiser Tally Sheet'!U133*Pricing!T$3</f>
        <v>0</v>
      </c>
      <c r="U132" s="13">
        <f>+'Club Fundraiser Tally Sheet'!V133*Pricing!U$3</f>
        <v>0</v>
      </c>
      <c r="V132" s="13">
        <f>+'Club Fundraiser Tally Sheet'!W133*Pricing!V$3</f>
        <v>0</v>
      </c>
      <c r="W132" s="13">
        <f>+'Club Fundraiser Tally Sheet'!X133*Pricing!W$3</f>
        <v>0</v>
      </c>
      <c r="X132" s="13">
        <f>+'Club Fundraiser Tally Sheet'!Y133*Pricing!X$3</f>
        <v>0</v>
      </c>
      <c r="Y132" s="13">
        <f>+'Club Fundraiser Tally Sheet'!Z133*Pricing!Y$3</f>
        <v>0</v>
      </c>
      <c r="Z132" s="13">
        <f>+'Club Fundraiser Tally Sheet'!AA133*Pricing!Z$3</f>
        <v>0</v>
      </c>
      <c r="AA132" s="13">
        <f>+'Club Fundraiser Tally Sheet'!AB133*Pricing!AA$3</f>
        <v>0</v>
      </c>
      <c r="AB132" s="13">
        <f>+'Club Fundraiser Tally Sheet'!AC133*Pricing!AB$3</f>
        <v>0</v>
      </c>
      <c r="AC132" s="13">
        <f>+'Club Fundraiser Tally Sheet'!AD133*Pricing!AC$3</f>
        <v>0</v>
      </c>
      <c r="AD132" s="13">
        <f>+'Club Fundraiser Tally Sheet'!AE133*Pricing!AD$3</f>
        <v>0</v>
      </c>
      <c r="AE132" s="13">
        <f>+'Club Fundraiser Tally Sheet'!AF133*Pricing!AE$3</f>
        <v>0</v>
      </c>
      <c r="AF132" s="13">
        <f>+'Club Fundraiser Tally Sheet'!AG133*Pricing!AF$3</f>
        <v>0</v>
      </c>
      <c r="AG132" s="13">
        <f>+'Club Fundraiser Tally Sheet'!AH133*Pricing!AG$3</f>
        <v>0</v>
      </c>
      <c r="AH132" s="13">
        <f>+'Club Fundraiser Tally Sheet'!AI133*Pricing!AH$3</f>
        <v>0</v>
      </c>
      <c r="AI132" s="13">
        <f>+'Club Fundraiser Tally Sheet'!AJ133*Pricing!AI$3</f>
        <v>0</v>
      </c>
      <c r="AJ132" s="13">
        <f>+'Club Fundraiser Tally Sheet'!AK133*Pricing!AJ$3</f>
        <v>0</v>
      </c>
      <c r="AK132" s="13">
        <f>+'Club Fundraiser Tally Sheet'!AL133*Pricing!AK$3</f>
        <v>0</v>
      </c>
      <c r="AL132" s="13">
        <f>+'Club Fundraiser Tally Sheet'!AN133*Pricing!AL$3</f>
        <v>0</v>
      </c>
      <c r="AM132" s="13">
        <f>+'Club Fundraiser Tally Sheet'!AP133*Pricing!AM$3</f>
        <v>0</v>
      </c>
      <c r="AN132" s="13" t="e">
        <f>+'Club Fundraiser Tally Sheet'!#REF!*Pricing!AN$3</f>
        <v>#REF!</v>
      </c>
      <c r="AO132" s="13" t="e">
        <f>+'Club Fundraiser Tally Sheet'!#REF!*Pricing!AO$3</f>
        <v>#REF!</v>
      </c>
      <c r="AP132" s="13" t="e">
        <f>+'Club Fundraiser Tally Sheet'!#REF!*Pricing!AP$3</f>
        <v>#REF!</v>
      </c>
      <c r="AQ132" s="13" t="e">
        <f>+'Club Fundraiser Tally Sheet'!#REF!*Pricing!AQ$3</f>
        <v>#REF!</v>
      </c>
      <c r="AR132" s="13" t="e">
        <f>+'Club Fundraiser Tally Sheet'!#REF!*Pricing!AR$3</f>
        <v>#REF!</v>
      </c>
      <c r="AS132" s="13" t="e">
        <f>+'Club Fundraiser Tally Sheet'!#REF!*Pricing!AS$3</f>
        <v>#REF!</v>
      </c>
      <c r="AT132" s="13">
        <f>+'Club Fundraiser Tally Sheet'!AQ133*Pricing!AT$3</f>
        <v>0</v>
      </c>
      <c r="AU132" s="13">
        <f>+'Club Fundraiser Tally Sheet'!AR133*Pricing!AU$3</f>
        <v>0</v>
      </c>
      <c r="AV132" s="13">
        <f>+'Club Fundraiser Tally Sheet'!AS133*Pricing!AV$3</f>
        <v>0</v>
      </c>
      <c r="AW132" s="13">
        <f>+'Club Fundraiser Tally Sheet'!AT133*Pricing!AW$3</f>
        <v>0</v>
      </c>
      <c r="AX132" s="13">
        <f>+'Club Fundraiser Tally Sheet'!AU133*Pricing!AX$3</f>
        <v>0</v>
      </c>
      <c r="AY132" s="13">
        <f>+'Club Fundraiser Tally Sheet'!AV133*Pricing!AY$3</f>
        <v>0</v>
      </c>
      <c r="AZ132" s="13">
        <f>+'Club Fundraiser Tally Sheet'!AW133*Pricing!AZ$3</f>
        <v>0</v>
      </c>
      <c r="BA132" s="13">
        <f>+'Club Fundraiser Tally Sheet'!AX133*Pricing!BA$3</f>
        <v>0</v>
      </c>
      <c r="BB132" s="13">
        <f>+'Club Fundraiser Tally Sheet'!AY133*Pricing!BB$3</f>
        <v>0</v>
      </c>
      <c r="BC132" s="13">
        <f>+'Club Fundraiser Tally Sheet'!AZ133*Pricing!BC$3</f>
        <v>0</v>
      </c>
      <c r="BD132" s="13">
        <f>+'Club Fundraiser Tally Sheet'!BA133*Pricing!BD$3</f>
        <v>0</v>
      </c>
      <c r="BE132" s="13">
        <f>+'Club Fundraiser Tally Sheet'!BB133*Pricing!BE$3</f>
        <v>0</v>
      </c>
      <c r="BF132" s="13">
        <f>+'Club Fundraiser Tally Sheet'!BC133*Pricing!BF$3</f>
        <v>0</v>
      </c>
      <c r="BG132" s="13">
        <f>+'Club Fundraiser Tally Sheet'!BD133*Pricing!BG$3</f>
        <v>0</v>
      </c>
      <c r="BH132" s="13">
        <f>+'Club Fundraiser Tally Sheet'!BE133*Pricing!BH$3</f>
        <v>0</v>
      </c>
      <c r="BI132" s="13">
        <f>+'Club Fundraiser Tally Sheet'!BF133*Pricing!BI$3</f>
        <v>0</v>
      </c>
      <c r="BJ132" s="13">
        <f>+'Club Fundraiser Tally Sheet'!BG133*Pricing!BJ$3</f>
        <v>0</v>
      </c>
      <c r="BK132" s="13" t="e">
        <f>+'Club Fundraiser Tally Sheet'!#REF!*Pricing!BK$3</f>
        <v>#REF!</v>
      </c>
      <c r="BM132" s="6" t="e">
        <f t="shared" ref="BM132:BM163" si="5">SUM(B132:BK132)</f>
        <v>#REF!</v>
      </c>
    </row>
    <row r="133" spans="2:65" ht="15.75" thickBot="1" x14ac:dyDescent="0.3">
      <c r="B133" s="13">
        <f>+'Club Fundraiser Tally Sheet'!B134*Pricing!B$3</f>
        <v>0</v>
      </c>
      <c r="C133" s="13">
        <f>+'Club Fundraiser Tally Sheet'!C134*Pricing!C$3</f>
        <v>0</v>
      </c>
      <c r="D133" s="13">
        <f>+'Club Fundraiser Tally Sheet'!D134*Pricing!D$3</f>
        <v>0</v>
      </c>
      <c r="E133" s="13">
        <f>+'Club Fundraiser Tally Sheet'!E134*Pricing!E$3</f>
        <v>0</v>
      </c>
      <c r="F133" s="13">
        <f>+'Club Fundraiser Tally Sheet'!F134*Pricing!F$3</f>
        <v>0</v>
      </c>
      <c r="G133" s="13">
        <f>+'Club Fundraiser Tally Sheet'!G134*Pricing!G$3</f>
        <v>0</v>
      </c>
      <c r="H133" s="13">
        <f>+'Club Fundraiser Tally Sheet'!H134*Pricing!H$3</f>
        <v>0</v>
      </c>
      <c r="I133" s="13">
        <f>+'Club Fundraiser Tally Sheet'!J134*Pricing!I$3</f>
        <v>0</v>
      </c>
      <c r="J133" s="13">
        <f>+'Club Fundraiser Tally Sheet'!K134*Pricing!J$3</f>
        <v>0</v>
      </c>
      <c r="K133" s="13">
        <f>+'Club Fundraiser Tally Sheet'!L134*Pricing!K$3</f>
        <v>0</v>
      </c>
      <c r="L133" s="13">
        <f>+'Club Fundraiser Tally Sheet'!M134*Pricing!L$3</f>
        <v>0</v>
      </c>
      <c r="M133" s="13">
        <f>+'Club Fundraiser Tally Sheet'!N134*Pricing!M$3</f>
        <v>0</v>
      </c>
      <c r="N133" s="13">
        <f>+'Club Fundraiser Tally Sheet'!O134*Pricing!N$3</f>
        <v>0</v>
      </c>
      <c r="O133" s="13">
        <f>+'Club Fundraiser Tally Sheet'!P134*Pricing!O$3</f>
        <v>0</v>
      </c>
      <c r="P133" s="13">
        <f>+'Club Fundraiser Tally Sheet'!Q134*Pricing!P$3</f>
        <v>0</v>
      </c>
      <c r="Q133" s="13">
        <f>+'Club Fundraiser Tally Sheet'!R134*Pricing!Q$3</f>
        <v>0</v>
      </c>
      <c r="R133" s="13">
        <f>+'Club Fundraiser Tally Sheet'!S134*Pricing!R$3</f>
        <v>0</v>
      </c>
      <c r="S133" s="13">
        <f>+'Club Fundraiser Tally Sheet'!T134*Pricing!S$3</f>
        <v>0</v>
      </c>
      <c r="T133" s="13">
        <f>+'Club Fundraiser Tally Sheet'!U134*Pricing!T$3</f>
        <v>0</v>
      </c>
      <c r="U133" s="13">
        <f>+'Club Fundraiser Tally Sheet'!V134*Pricing!U$3</f>
        <v>0</v>
      </c>
      <c r="V133" s="13">
        <f>+'Club Fundraiser Tally Sheet'!W134*Pricing!V$3</f>
        <v>0</v>
      </c>
      <c r="W133" s="13">
        <f>+'Club Fundraiser Tally Sheet'!X134*Pricing!W$3</f>
        <v>0</v>
      </c>
      <c r="X133" s="13">
        <f>+'Club Fundraiser Tally Sheet'!Y134*Pricing!X$3</f>
        <v>0</v>
      </c>
      <c r="Y133" s="13">
        <f>+'Club Fundraiser Tally Sheet'!Z134*Pricing!Y$3</f>
        <v>0</v>
      </c>
      <c r="Z133" s="13">
        <f>+'Club Fundraiser Tally Sheet'!AA134*Pricing!Z$3</f>
        <v>0</v>
      </c>
      <c r="AA133" s="13">
        <f>+'Club Fundraiser Tally Sheet'!AB134*Pricing!AA$3</f>
        <v>0</v>
      </c>
      <c r="AB133" s="13">
        <f>+'Club Fundraiser Tally Sheet'!AC134*Pricing!AB$3</f>
        <v>0</v>
      </c>
      <c r="AC133" s="13">
        <f>+'Club Fundraiser Tally Sheet'!AD134*Pricing!AC$3</f>
        <v>0</v>
      </c>
      <c r="AD133" s="13">
        <f>+'Club Fundraiser Tally Sheet'!AE134*Pricing!AD$3</f>
        <v>0</v>
      </c>
      <c r="AE133" s="13">
        <f>+'Club Fundraiser Tally Sheet'!AF134*Pricing!AE$3</f>
        <v>0</v>
      </c>
      <c r="AF133" s="13">
        <f>+'Club Fundraiser Tally Sheet'!AG134*Pricing!AF$3</f>
        <v>0</v>
      </c>
      <c r="AG133" s="13">
        <f>+'Club Fundraiser Tally Sheet'!AH134*Pricing!AG$3</f>
        <v>0</v>
      </c>
      <c r="AH133" s="13">
        <f>+'Club Fundraiser Tally Sheet'!AI134*Pricing!AH$3</f>
        <v>0</v>
      </c>
      <c r="AI133" s="13">
        <f>+'Club Fundraiser Tally Sheet'!AJ134*Pricing!AI$3</f>
        <v>0</v>
      </c>
      <c r="AJ133" s="13">
        <f>+'Club Fundraiser Tally Sheet'!AK134*Pricing!AJ$3</f>
        <v>0</v>
      </c>
      <c r="AK133" s="13">
        <f>+'Club Fundraiser Tally Sheet'!AL134*Pricing!AK$3</f>
        <v>0</v>
      </c>
      <c r="AL133" s="13">
        <f>+'Club Fundraiser Tally Sheet'!AN134*Pricing!AL$3</f>
        <v>0</v>
      </c>
      <c r="AM133" s="13">
        <f>+'Club Fundraiser Tally Sheet'!AP134*Pricing!AM$3</f>
        <v>0</v>
      </c>
      <c r="AN133" s="13" t="e">
        <f>+'Club Fundraiser Tally Sheet'!#REF!*Pricing!AN$3</f>
        <v>#REF!</v>
      </c>
      <c r="AO133" s="13" t="e">
        <f>+'Club Fundraiser Tally Sheet'!#REF!*Pricing!AO$3</f>
        <v>#REF!</v>
      </c>
      <c r="AP133" s="13" t="e">
        <f>+'Club Fundraiser Tally Sheet'!#REF!*Pricing!AP$3</f>
        <v>#REF!</v>
      </c>
      <c r="AQ133" s="13" t="e">
        <f>+'Club Fundraiser Tally Sheet'!#REF!*Pricing!AQ$3</f>
        <v>#REF!</v>
      </c>
      <c r="AR133" s="13" t="e">
        <f>+'Club Fundraiser Tally Sheet'!#REF!*Pricing!AR$3</f>
        <v>#REF!</v>
      </c>
      <c r="AS133" s="13" t="e">
        <f>+'Club Fundraiser Tally Sheet'!#REF!*Pricing!AS$3</f>
        <v>#REF!</v>
      </c>
      <c r="AT133" s="13">
        <f>+'Club Fundraiser Tally Sheet'!AQ134*Pricing!AT$3</f>
        <v>0</v>
      </c>
      <c r="AU133" s="13">
        <f>+'Club Fundraiser Tally Sheet'!AR134*Pricing!AU$3</f>
        <v>0</v>
      </c>
      <c r="AV133" s="13">
        <f>+'Club Fundraiser Tally Sheet'!AS134*Pricing!AV$3</f>
        <v>0</v>
      </c>
      <c r="AW133" s="13">
        <f>+'Club Fundraiser Tally Sheet'!AT134*Pricing!AW$3</f>
        <v>0</v>
      </c>
      <c r="AX133" s="13">
        <f>+'Club Fundraiser Tally Sheet'!AU134*Pricing!AX$3</f>
        <v>0</v>
      </c>
      <c r="AY133" s="13">
        <f>+'Club Fundraiser Tally Sheet'!AV134*Pricing!AY$3</f>
        <v>0</v>
      </c>
      <c r="AZ133" s="13">
        <f>+'Club Fundraiser Tally Sheet'!AW134*Pricing!AZ$3</f>
        <v>0</v>
      </c>
      <c r="BA133" s="13">
        <f>+'Club Fundraiser Tally Sheet'!AX134*Pricing!BA$3</f>
        <v>0</v>
      </c>
      <c r="BB133" s="13">
        <f>+'Club Fundraiser Tally Sheet'!AY134*Pricing!BB$3</f>
        <v>0</v>
      </c>
      <c r="BC133" s="13">
        <f>+'Club Fundraiser Tally Sheet'!AZ134*Pricing!BC$3</f>
        <v>0</v>
      </c>
      <c r="BD133" s="13">
        <f>+'Club Fundraiser Tally Sheet'!BA134*Pricing!BD$3</f>
        <v>0</v>
      </c>
      <c r="BE133" s="13">
        <f>+'Club Fundraiser Tally Sheet'!BB134*Pricing!BE$3</f>
        <v>0</v>
      </c>
      <c r="BF133" s="13">
        <f>+'Club Fundraiser Tally Sheet'!BC134*Pricing!BF$3</f>
        <v>0</v>
      </c>
      <c r="BG133" s="13">
        <f>+'Club Fundraiser Tally Sheet'!BD134*Pricing!BG$3</f>
        <v>0</v>
      </c>
      <c r="BH133" s="13">
        <f>+'Club Fundraiser Tally Sheet'!BE134*Pricing!BH$3</f>
        <v>0</v>
      </c>
      <c r="BI133" s="13">
        <f>+'Club Fundraiser Tally Sheet'!BF134*Pricing!BI$3</f>
        <v>0</v>
      </c>
      <c r="BJ133" s="13">
        <f>+'Club Fundraiser Tally Sheet'!BG134*Pricing!BJ$3</f>
        <v>0</v>
      </c>
      <c r="BK133" s="13" t="e">
        <f>+'Club Fundraiser Tally Sheet'!#REF!*Pricing!BK$3</f>
        <v>#REF!</v>
      </c>
      <c r="BM133" s="6" t="e">
        <f t="shared" si="5"/>
        <v>#REF!</v>
      </c>
    </row>
    <row r="134" spans="2:65" ht="15.75" thickBot="1" x14ac:dyDescent="0.3">
      <c r="B134" s="13">
        <f>+'Club Fundraiser Tally Sheet'!B135*Pricing!B$3</f>
        <v>0</v>
      </c>
      <c r="C134" s="13">
        <f>+'Club Fundraiser Tally Sheet'!C135*Pricing!C$3</f>
        <v>0</v>
      </c>
      <c r="D134" s="13">
        <f>+'Club Fundraiser Tally Sheet'!D135*Pricing!D$3</f>
        <v>0</v>
      </c>
      <c r="E134" s="13">
        <f>+'Club Fundraiser Tally Sheet'!E135*Pricing!E$3</f>
        <v>0</v>
      </c>
      <c r="F134" s="13">
        <f>+'Club Fundraiser Tally Sheet'!F135*Pricing!F$3</f>
        <v>0</v>
      </c>
      <c r="G134" s="13">
        <f>+'Club Fundraiser Tally Sheet'!G135*Pricing!G$3</f>
        <v>0</v>
      </c>
      <c r="H134" s="13">
        <f>+'Club Fundraiser Tally Sheet'!H135*Pricing!H$3</f>
        <v>0</v>
      </c>
      <c r="I134" s="13">
        <f>+'Club Fundraiser Tally Sheet'!J135*Pricing!I$3</f>
        <v>0</v>
      </c>
      <c r="J134" s="13">
        <f>+'Club Fundraiser Tally Sheet'!K135*Pricing!J$3</f>
        <v>0</v>
      </c>
      <c r="K134" s="13">
        <f>+'Club Fundraiser Tally Sheet'!L135*Pricing!K$3</f>
        <v>0</v>
      </c>
      <c r="L134" s="13">
        <f>+'Club Fundraiser Tally Sheet'!M135*Pricing!L$3</f>
        <v>0</v>
      </c>
      <c r="M134" s="13">
        <f>+'Club Fundraiser Tally Sheet'!N135*Pricing!M$3</f>
        <v>0</v>
      </c>
      <c r="N134" s="13">
        <f>+'Club Fundraiser Tally Sheet'!O135*Pricing!N$3</f>
        <v>0</v>
      </c>
      <c r="O134" s="13">
        <f>+'Club Fundraiser Tally Sheet'!P135*Pricing!O$3</f>
        <v>0</v>
      </c>
      <c r="P134" s="13">
        <f>+'Club Fundraiser Tally Sheet'!Q135*Pricing!P$3</f>
        <v>0</v>
      </c>
      <c r="Q134" s="13">
        <f>+'Club Fundraiser Tally Sheet'!R135*Pricing!Q$3</f>
        <v>0</v>
      </c>
      <c r="R134" s="13">
        <f>+'Club Fundraiser Tally Sheet'!S135*Pricing!R$3</f>
        <v>0</v>
      </c>
      <c r="S134" s="13">
        <f>+'Club Fundraiser Tally Sheet'!T135*Pricing!S$3</f>
        <v>0</v>
      </c>
      <c r="T134" s="13">
        <f>+'Club Fundraiser Tally Sheet'!U135*Pricing!T$3</f>
        <v>0</v>
      </c>
      <c r="U134" s="13">
        <f>+'Club Fundraiser Tally Sheet'!V135*Pricing!U$3</f>
        <v>0</v>
      </c>
      <c r="V134" s="13">
        <f>+'Club Fundraiser Tally Sheet'!W135*Pricing!V$3</f>
        <v>0</v>
      </c>
      <c r="W134" s="13">
        <f>+'Club Fundraiser Tally Sheet'!X135*Pricing!W$3</f>
        <v>0</v>
      </c>
      <c r="X134" s="13">
        <f>+'Club Fundraiser Tally Sheet'!Y135*Pricing!X$3</f>
        <v>0</v>
      </c>
      <c r="Y134" s="13">
        <f>+'Club Fundraiser Tally Sheet'!Z135*Pricing!Y$3</f>
        <v>0</v>
      </c>
      <c r="Z134" s="13">
        <f>+'Club Fundraiser Tally Sheet'!AA135*Pricing!Z$3</f>
        <v>0</v>
      </c>
      <c r="AA134" s="13">
        <f>+'Club Fundraiser Tally Sheet'!AB135*Pricing!AA$3</f>
        <v>0</v>
      </c>
      <c r="AB134" s="13">
        <f>+'Club Fundraiser Tally Sheet'!AC135*Pricing!AB$3</f>
        <v>0</v>
      </c>
      <c r="AC134" s="13">
        <f>+'Club Fundraiser Tally Sheet'!AD135*Pricing!AC$3</f>
        <v>0</v>
      </c>
      <c r="AD134" s="13">
        <f>+'Club Fundraiser Tally Sheet'!AE135*Pricing!AD$3</f>
        <v>0</v>
      </c>
      <c r="AE134" s="13">
        <f>+'Club Fundraiser Tally Sheet'!AF135*Pricing!AE$3</f>
        <v>0</v>
      </c>
      <c r="AF134" s="13">
        <f>+'Club Fundraiser Tally Sheet'!AG135*Pricing!AF$3</f>
        <v>0</v>
      </c>
      <c r="AG134" s="13">
        <f>+'Club Fundraiser Tally Sheet'!AH135*Pricing!AG$3</f>
        <v>0</v>
      </c>
      <c r="AH134" s="13">
        <f>+'Club Fundraiser Tally Sheet'!AI135*Pricing!AH$3</f>
        <v>0</v>
      </c>
      <c r="AI134" s="13">
        <f>+'Club Fundraiser Tally Sheet'!AJ135*Pricing!AI$3</f>
        <v>0</v>
      </c>
      <c r="AJ134" s="13">
        <f>+'Club Fundraiser Tally Sheet'!AK135*Pricing!AJ$3</f>
        <v>0</v>
      </c>
      <c r="AK134" s="13">
        <f>+'Club Fundraiser Tally Sheet'!AL135*Pricing!AK$3</f>
        <v>0</v>
      </c>
      <c r="AL134" s="13">
        <f>+'Club Fundraiser Tally Sheet'!AN135*Pricing!AL$3</f>
        <v>0</v>
      </c>
      <c r="AM134" s="13">
        <f>+'Club Fundraiser Tally Sheet'!AP135*Pricing!AM$3</f>
        <v>0</v>
      </c>
      <c r="AN134" s="13" t="e">
        <f>+'Club Fundraiser Tally Sheet'!#REF!*Pricing!AN$3</f>
        <v>#REF!</v>
      </c>
      <c r="AO134" s="13" t="e">
        <f>+'Club Fundraiser Tally Sheet'!#REF!*Pricing!AO$3</f>
        <v>#REF!</v>
      </c>
      <c r="AP134" s="13" t="e">
        <f>+'Club Fundraiser Tally Sheet'!#REF!*Pricing!AP$3</f>
        <v>#REF!</v>
      </c>
      <c r="AQ134" s="13" t="e">
        <f>+'Club Fundraiser Tally Sheet'!#REF!*Pricing!AQ$3</f>
        <v>#REF!</v>
      </c>
      <c r="AR134" s="13" t="e">
        <f>+'Club Fundraiser Tally Sheet'!#REF!*Pricing!AR$3</f>
        <v>#REF!</v>
      </c>
      <c r="AS134" s="13" t="e">
        <f>+'Club Fundraiser Tally Sheet'!#REF!*Pricing!AS$3</f>
        <v>#REF!</v>
      </c>
      <c r="AT134" s="13">
        <f>+'Club Fundraiser Tally Sheet'!AQ135*Pricing!AT$3</f>
        <v>0</v>
      </c>
      <c r="AU134" s="13">
        <f>+'Club Fundraiser Tally Sheet'!AR135*Pricing!AU$3</f>
        <v>0</v>
      </c>
      <c r="AV134" s="13">
        <f>+'Club Fundraiser Tally Sheet'!AS135*Pricing!AV$3</f>
        <v>0</v>
      </c>
      <c r="AW134" s="13">
        <f>+'Club Fundraiser Tally Sheet'!AT135*Pricing!AW$3</f>
        <v>0</v>
      </c>
      <c r="AX134" s="13">
        <f>+'Club Fundraiser Tally Sheet'!AU135*Pricing!AX$3</f>
        <v>0</v>
      </c>
      <c r="AY134" s="13">
        <f>+'Club Fundraiser Tally Sheet'!AV135*Pricing!AY$3</f>
        <v>0</v>
      </c>
      <c r="AZ134" s="13">
        <f>+'Club Fundraiser Tally Sheet'!AW135*Pricing!AZ$3</f>
        <v>0</v>
      </c>
      <c r="BA134" s="13">
        <f>+'Club Fundraiser Tally Sheet'!AX135*Pricing!BA$3</f>
        <v>0</v>
      </c>
      <c r="BB134" s="13">
        <f>+'Club Fundraiser Tally Sheet'!AY135*Pricing!BB$3</f>
        <v>0</v>
      </c>
      <c r="BC134" s="13">
        <f>+'Club Fundraiser Tally Sheet'!AZ135*Pricing!BC$3</f>
        <v>0</v>
      </c>
      <c r="BD134" s="13">
        <f>+'Club Fundraiser Tally Sheet'!BA135*Pricing!BD$3</f>
        <v>0</v>
      </c>
      <c r="BE134" s="13">
        <f>+'Club Fundraiser Tally Sheet'!BB135*Pricing!BE$3</f>
        <v>0</v>
      </c>
      <c r="BF134" s="13">
        <f>+'Club Fundraiser Tally Sheet'!BC135*Pricing!BF$3</f>
        <v>0</v>
      </c>
      <c r="BG134" s="13">
        <f>+'Club Fundraiser Tally Sheet'!BD135*Pricing!BG$3</f>
        <v>0</v>
      </c>
      <c r="BH134" s="13">
        <f>+'Club Fundraiser Tally Sheet'!BE135*Pricing!BH$3</f>
        <v>0</v>
      </c>
      <c r="BI134" s="13">
        <f>+'Club Fundraiser Tally Sheet'!BF135*Pricing!BI$3</f>
        <v>0</v>
      </c>
      <c r="BJ134" s="13">
        <f>+'Club Fundraiser Tally Sheet'!BG135*Pricing!BJ$3</f>
        <v>0</v>
      </c>
      <c r="BK134" s="13" t="e">
        <f>+'Club Fundraiser Tally Sheet'!#REF!*Pricing!BK$3</f>
        <v>#REF!</v>
      </c>
      <c r="BM134" s="6" t="e">
        <f t="shared" si="5"/>
        <v>#REF!</v>
      </c>
    </row>
    <row r="135" spans="2:65" ht="15.75" thickBot="1" x14ac:dyDescent="0.3">
      <c r="B135" s="13">
        <f>+'Club Fundraiser Tally Sheet'!B136*Pricing!B$3</f>
        <v>0</v>
      </c>
      <c r="C135" s="13">
        <f>+'Club Fundraiser Tally Sheet'!C136*Pricing!C$3</f>
        <v>0</v>
      </c>
      <c r="D135" s="13">
        <f>+'Club Fundraiser Tally Sheet'!D136*Pricing!D$3</f>
        <v>0</v>
      </c>
      <c r="E135" s="13">
        <f>+'Club Fundraiser Tally Sheet'!E136*Pricing!E$3</f>
        <v>0</v>
      </c>
      <c r="F135" s="13">
        <f>+'Club Fundraiser Tally Sheet'!F136*Pricing!F$3</f>
        <v>0</v>
      </c>
      <c r="G135" s="13">
        <f>+'Club Fundraiser Tally Sheet'!G136*Pricing!G$3</f>
        <v>0</v>
      </c>
      <c r="H135" s="13">
        <f>+'Club Fundraiser Tally Sheet'!H136*Pricing!H$3</f>
        <v>0</v>
      </c>
      <c r="I135" s="13">
        <f>+'Club Fundraiser Tally Sheet'!J136*Pricing!I$3</f>
        <v>0</v>
      </c>
      <c r="J135" s="13">
        <f>+'Club Fundraiser Tally Sheet'!K136*Pricing!J$3</f>
        <v>0</v>
      </c>
      <c r="K135" s="13">
        <f>+'Club Fundraiser Tally Sheet'!L136*Pricing!K$3</f>
        <v>0</v>
      </c>
      <c r="L135" s="13">
        <f>+'Club Fundraiser Tally Sheet'!M136*Pricing!L$3</f>
        <v>0</v>
      </c>
      <c r="M135" s="13">
        <f>+'Club Fundraiser Tally Sheet'!N136*Pricing!M$3</f>
        <v>0</v>
      </c>
      <c r="N135" s="13">
        <f>+'Club Fundraiser Tally Sheet'!O136*Pricing!N$3</f>
        <v>0</v>
      </c>
      <c r="O135" s="13">
        <f>+'Club Fundraiser Tally Sheet'!P136*Pricing!O$3</f>
        <v>0</v>
      </c>
      <c r="P135" s="13">
        <f>+'Club Fundraiser Tally Sheet'!Q136*Pricing!P$3</f>
        <v>0</v>
      </c>
      <c r="Q135" s="13">
        <f>+'Club Fundraiser Tally Sheet'!R136*Pricing!Q$3</f>
        <v>0</v>
      </c>
      <c r="R135" s="13">
        <f>+'Club Fundraiser Tally Sheet'!S136*Pricing!R$3</f>
        <v>0</v>
      </c>
      <c r="S135" s="13">
        <f>+'Club Fundraiser Tally Sheet'!T136*Pricing!S$3</f>
        <v>0</v>
      </c>
      <c r="T135" s="13">
        <f>+'Club Fundraiser Tally Sheet'!U136*Pricing!T$3</f>
        <v>0</v>
      </c>
      <c r="U135" s="13">
        <f>+'Club Fundraiser Tally Sheet'!V136*Pricing!U$3</f>
        <v>0</v>
      </c>
      <c r="V135" s="13">
        <f>+'Club Fundraiser Tally Sheet'!W136*Pricing!V$3</f>
        <v>0</v>
      </c>
      <c r="W135" s="13">
        <f>+'Club Fundraiser Tally Sheet'!X136*Pricing!W$3</f>
        <v>0</v>
      </c>
      <c r="X135" s="13">
        <f>+'Club Fundraiser Tally Sheet'!Y136*Pricing!X$3</f>
        <v>0</v>
      </c>
      <c r="Y135" s="13">
        <f>+'Club Fundraiser Tally Sheet'!Z136*Pricing!Y$3</f>
        <v>0</v>
      </c>
      <c r="Z135" s="13">
        <f>+'Club Fundraiser Tally Sheet'!AA136*Pricing!Z$3</f>
        <v>0</v>
      </c>
      <c r="AA135" s="13">
        <f>+'Club Fundraiser Tally Sheet'!AB136*Pricing!AA$3</f>
        <v>0</v>
      </c>
      <c r="AB135" s="13">
        <f>+'Club Fundraiser Tally Sheet'!AC136*Pricing!AB$3</f>
        <v>0</v>
      </c>
      <c r="AC135" s="13">
        <f>+'Club Fundraiser Tally Sheet'!AD136*Pricing!AC$3</f>
        <v>0</v>
      </c>
      <c r="AD135" s="13">
        <f>+'Club Fundraiser Tally Sheet'!AE136*Pricing!AD$3</f>
        <v>0</v>
      </c>
      <c r="AE135" s="13">
        <f>+'Club Fundraiser Tally Sheet'!AF136*Pricing!AE$3</f>
        <v>0</v>
      </c>
      <c r="AF135" s="13">
        <f>+'Club Fundraiser Tally Sheet'!AG136*Pricing!AF$3</f>
        <v>0</v>
      </c>
      <c r="AG135" s="13">
        <f>+'Club Fundraiser Tally Sheet'!AH136*Pricing!AG$3</f>
        <v>0</v>
      </c>
      <c r="AH135" s="13">
        <f>+'Club Fundraiser Tally Sheet'!AI136*Pricing!AH$3</f>
        <v>0</v>
      </c>
      <c r="AI135" s="13">
        <f>+'Club Fundraiser Tally Sheet'!AJ136*Pricing!AI$3</f>
        <v>0</v>
      </c>
      <c r="AJ135" s="13">
        <f>+'Club Fundraiser Tally Sheet'!AK136*Pricing!AJ$3</f>
        <v>0</v>
      </c>
      <c r="AK135" s="13">
        <f>+'Club Fundraiser Tally Sheet'!AL136*Pricing!AK$3</f>
        <v>0</v>
      </c>
      <c r="AL135" s="13">
        <f>+'Club Fundraiser Tally Sheet'!AN136*Pricing!AL$3</f>
        <v>0</v>
      </c>
      <c r="AM135" s="13">
        <f>+'Club Fundraiser Tally Sheet'!AP136*Pricing!AM$3</f>
        <v>0</v>
      </c>
      <c r="AN135" s="13" t="e">
        <f>+'Club Fundraiser Tally Sheet'!#REF!*Pricing!AN$3</f>
        <v>#REF!</v>
      </c>
      <c r="AO135" s="13" t="e">
        <f>+'Club Fundraiser Tally Sheet'!#REF!*Pricing!AO$3</f>
        <v>#REF!</v>
      </c>
      <c r="AP135" s="13" t="e">
        <f>+'Club Fundraiser Tally Sheet'!#REF!*Pricing!AP$3</f>
        <v>#REF!</v>
      </c>
      <c r="AQ135" s="13" t="e">
        <f>+'Club Fundraiser Tally Sheet'!#REF!*Pricing!AQ$3</f>
        <v>#REF!</v>
      </c>
      <c r="AR135" s="13" t="e">
        <f>+'Club Fundraiser Tally Sheet'!#REF!*Pricing!AR$3</f>
        <v>#REF!</v>
      </c>
      <c r="AS135" s="13" t="e">
        <f>+'Club Fundraiser Tally Sheet'!#REF!*Pricing!AS$3</f>
        <v>#REF!</v>
      </c>
      <c r="AT135" s="13">
        <f>+'Club Fundraiser Tally Sheet'!AQ136*Pricing!AT$3</f>
        <v>0</v>
      </c>
      <c r="AU135" s="13">
        <f>+'Club Fundraiser Tally Sheet'!AR136*Pricing!AU$3</f>
        <v>0</v>
      </c>
      <c r="AV135" s="13">
        <f>+'Club Fundraiser Tally Sheet'!AS136*Pricing!AV$3</f>
        <v>0</v>
      </c>
      <c r="AW135" s="13">
        <f>+'Club Fundraiser Tally Sheet'!AT136*Pricing!AW$3</f>
        <v>0</v>
      </c>
      <c r="AX135" s="13">
        <f>+'Club Fundraiser Tally Sheet'!AU136*Pricing!AX$3</f>
        <v>0</v>
      </c>
      <c r="AY135" s="13">
        <f>+'Club Fundraiser Tally Sheet'!AV136*Pricing!AY$3</f>
        <v>0</v>
      </c>
      <c r="AZ135" s="13">
        <f>+'Club Fundraiser Tally Sheet'!AW136*Pricing!AZ$3</f>
        <v>0</v>
      </c>
      <c r="BA135" s="13">
        <f>+'Club Fundraiser Tally Sheet'!AX136*Pricing!BA$3</f>
        <v>0</v>
      </c>
      <c r="BB135" s="13">
        <f>+'Club Fundraiser Tally Sheet'!AY136*Pricing!BB$3</f>
        <v>0</v>
      </c>
      <c r="BC135" s="13">
        <f>+'Club Fundraiser Tally Sheet'!AZ136*Pricing!BC$3</f>
        <v>0</v>
      </c>
      <c r="BD135" s="13">
        <f>+'Club Fundraiser Tally Sheet'!BA136*Pricing!BD$3</f>
        <v>0</v>
      </c>
      <c r="BE135" s="13">
        <f>+'Club Fundraiser Tally Sheet'!BB136*Pricing!BE$3</f>
        <v>0</v>
      </c>
      <c r="BF135" s="13">
        <f>+'Club Fundraiser Tally Sheet'!BC136*Pricing!BF$3</f>
        <v>0</v>
      </c>
      <c r="BG135" s="13">
        <f>+'Club Fundraiser Tally Sheet'!BD136*Pricing!BG$3</f>
        <v>0</v>
      </c>
      <c r="BH135" s="13">
        <f>+'Club Fundraiser Tally Sheet'!BE136*Pricing!BH$3</f>
        <v>0</v>
      </c>
      <c r="BI135" s="13">
        <f>+'Club Fundraiser Tally Sheet'!BF136*Pricing!BI$3</f>
        <v>0</v>
      </c>
      <c r="BJ135" s="13">
        <f>+'Club Fundraiser Tally Sheet'!BG136*Pricing!BJ$3</f>
        <v>0</v>
      </c>
      <c r="BK135" s="13" t="e">
        <f>+'Club Fundraiser Tally Sheet'!#REF!*Pricing!BK$3</f>
        <v>#REF!</v>
      </c>
      <c r="BM135" s="6" t="e">
        <f t="shared" si="5"/>
        <v>#REF!</v>
      </c>
    </row>
    <row r="136" spans="2:65" ht="15.75" thickBot="1" x14ac:dyDescent="0.3">
      <c r="B136" s="13">
        <f>+'Club Fundraiser Tally Sheet'!B137*Pricing!B$3</f>
        <v>0</v>
      </c>
      <c r="C136" s="13">
        <f>+'Club Fundraiser Tally Sheet'!C137*Pricing!C$3</f>
        <v>0</v>
      </c>
      <c r="D136" s="13">
        <f>+'Club Fundraiser Tally Sheet'!D137*Pricing!D$3</f>
        <v>0</v>
      </c>
      <c r="E136" s="13">
        <f>+'Club Fundraiser Tally Sheet'!E137*Pricing!E$3</f>
        <v>0</v>
      </c>
      <c r="F136" s="13">
        <f>+'Club Fundraiser Tally Sheet'!F137*Pricing!F$3</f>
        <v>0</v>
      </c>
      <c r="G136" s="13">
        <f>+'Club Fundraiser Tally Sheet'!G137*Pricing!G$3</f>
        <v>0</v>
      </c>
      <c r="H136" s="13">
        <f>+'Club Fundraiser Tally Sheet'!H137*Pricing!H$3</f>
        <v>0</v>
      </c>
      <c r="I136" s="13">
        <f>+'Club Fundraiser Tally Sheet'!J137*Pricing!I$3</f>
        <v>0</v>
      </c>
      <c r="J136" s="13">
        <f>+'Club Fundraiser Tally Sheet'!K137*Pricing!J$3</f>
        <v>0</v>
      </c>
      <c r="K136" s="13">
        <f>+'Club Fundraiser Tally Sheet'!L137*Pricing!K$3</f>
        <v>0</v>
      </c>
      <c r="L136" s="13">
        <f>+'Club Fundraiser Tally Sheet'!M137*Pricing!L$3</f>
        <v>0</v>
      </c>
      <c r="M136" s="13">
        <f>+'Club Fundraiser Tally Sheet'!N137*Pricing!M$3</f>
        <v>0</v>
      </c>
      <c r="N136" s="13">
        <f>+'Club Fundraiser Tally Sheet'!O137*Pricing!N$3</f>
        <v>0</v>
      </c>
      <c r="O136" s="13">
        <f>+'Club Fundraiser Tally Sheet'!P137*Pricing!O$3</f>
        <v>0</v>
      </c>
      <c r="P136" s="13">
        <f>+'Club Fundraiser Tally Sheet'!Q137*Pricing!P$3</f>
        <v>0</v>
      </c>
      <c r="Q136" s="13">
        <f>+'Club Fundraiser Tally Sheet'!R137*Pricing!Q$3</f>
        <v>0</v>
      </c>
      <c r="R136" s="13">
        <f>+'Club Fundraiser Tally Sheet'!S137*Pricing!R$3</f>
        <v>0</v>
      </c>
      <c r="S136" s="13">
        <f>+'Club Fundraiser Tally Sheet'!T137*Pricing!S$3</f>
        <v>0</v>
      </c>
      <c r="T136" s="13">
        <f>+'Club Fundraiser Tally Sheet'!U137*Pricing!T$3</f>
        <v>0</v>
      </c>
      <c r="U136" s="13">
        <f>+'Club Fundraiser Tally Sheet'!V137*Pricing!U$3</f>
        <v>0</v>
      </c>
      <c r="V136" s="13">
        <f>+'Club Fundraiser Tally Sheet'!W137*Pricing!V$3</f>
        <v>0</v>
      </c>
      <c r="W136" s="13">
        <f>+'Club Fundraiser Tally Sheet'!X137*Pricing!W$3</f>
        <v>0</v>
      </c>
      <c r="X136" s="13">
        <f>+'Club Fundraiser Tally Sheet'!Y137*Pricing!X$3</f>
        <v>0</v>
      </c>
      <c r="Y136" s="13">
        <f>+'Club Fundraiser Tally Sheet'!Z137*Pricing!Y$3</f>
        <v>0</v>
      </c>
      <c r="Z136" s="13">
        <f>+'Club Fundraiser Tally Sheet'!AA137*Pricing!Z$3</f>
        <v>0</v>
      </c>
      <c r="AA136" s="13">
        <f>+'Club Fundraiser Tally Sheet'!AB137*Pricing!AA$3</f>
        <v>0</v>
      </c>
      <c r="AB136" s="13">
        <f>+'Club Fundraiser Tally Sheet'!AC137*Pricing!AB$3</f>
        <v>0</v>
      </c>
      <c r="AC136" s="13">
        <f>+'Club Fundraiser Tally Sheet'!AD137*Pricing!AC$3</f>
        <v>0</v>
      </c>
      <c r="AD136" s="13">
        <f>+'Club Fundraiser Tally Sheet'!AE137*Pricing!AD$3</f>
        <v>0</v>
      </c>
      <c r="AE136" s="13">
        <f>+'Club Fundraiser Tally Sheet'!AF137*Pricing!AE$3</f>
        <v>0</v>
      </c>
      <c r="AF136" s="13">
        <f>+'Club Fundraiser Tally Sheet'!AG137*Pricing!AF$3</f>
        <v>0</v>
      </c>
      <c r="AG136" s="13">
        <f>+'Club Fundraiser Tally Sheet'!AH137*Pricing!AG$3</f>
        <v>0</v>
      </c>
      <c r="AH136" s="13">
        <f>+'Club Fundraiser Tally Sheet'!AI137*Pricing!AH$3</f>
        <v>0</v>
      </c>
      <c r="AI136" s="13">
        <f>+'Club Fundraiser Tally Sheet'!AJ137*Pricing!AI$3</f>
        <v>0</v>
      </c>
      <c r="AJ136" s="13">
        <f>+'Club Fundraiser Tally Sheet'!AK137*Pricing!AJ$3</f>
        <v>0</v>
      </c>
      <c r="AK136" s="13">
        <f>+'Club Fundraiser Tally Sheet'!AL137*Pricing!AK$3</f>
        <v>0</v>
      </c>
      <c r="AL136" s="13">
        <f>+'Club Fundraiser Tally Sheet'!AN137*Pricing!AL$3</f>
        <v>0</v>
      </c>
      <c r="AM136" s="13">
        <f>+'Club Fundraiser Tally Sheet'!AP137*Pricing!AM$3</f>
        <v>0</v>
      </c>
      <c r="AN136" s="13" t="e">
        <f>+'Club Fundraiser Tally Sheet'!#REF!*Pricing!AN$3</f>
        <v>#REF!</v>
      </c>
      <c r="AO136" s="13" t="e">
        <f>+'Club Fundraiser Tally Sheet'!#REF!*Pricing!AO$3</f>
        <v>#REF!</v>
      </c>
      <c r="AP136" s="13" t="e">
        <f>+'Club Fundraiser Tally Sheet'!#REF!*Pricing!AP$3</f>
        <v>#REF!</v>
      </c>
      <c r="AQ136" s="13" t="e">
        <f>+'Club Fundraiser Tally Sheet'!#REF!*Pricing!AQ$3</f>
        <v>#REF!</v>
      </c>
      <c r="AR136" s="13" t="e">
        <f>+'Club Fundraiser Tally Sheet'!#REF!*Pricing!AR$3</f>
        <v>#REF!</v>
      </c>
      <c r="AS136" s="13" t="e">
        <f>+'Club Fundraiser Tally Sheet'!#REF!*Pricing!AS$3</f>
        <v>#REF!</v>
      </c>
      <c r="AT136" s="13">
        <f>+'Club Fundraiser Tally Sheet'!AQ137*Pricing!AT$3</f>
        <v>0</v>
      </c>
      <c r="AU136" s="13">
        <f>+'Club Fundraiser Tally Sheet'!AR137*Pricing!AU$3</f>
        <v>0</v>
      </c>
      <c r="AV136" s="13">
        <f>+'Club Fundraiser Tally Sheet'!AS137*Pricing!AV$3</f>
        <v>0</v>
      </c>
      <c r="AW136" s="13">
        <f>+'Club Fundraiser Tally Sheet'!AT137*Pricing!AW$3</f>
        <v>0</v>
      </c>
      <c r="AX136" s="13">
        <f>+'Club Fundraiser Tally Sheet'!AU137*Pricing!AX$3</f>
        <v>0</v>
      </c>
      <c r="AY136" s="13">
        <f>+'Club Fundraiser Tally Sheet'!AV137*Pricing!AY$3</f>
        <v>0</v>
      </c>
      <c r="AZ136" s="13">
        <f>+'Club Fundraiser Tally Sheet'!AW137*Pricing!AZ$3</f>
        <v>0</v>
      </c>
      <c r="BA136" s="13">
        <f>+'Club Fundraiser Tally Sheet'!AX137*Pricing!BA$3</f>
        <v>0</v>
      </c>
      <c r="BB136" s="13">
        <f>+'Club Fundraiser Tally Sheet'!AY137*Pricing!BB$3</f>
        <v>0</v>
      </c>
      <c r="BC136" s="13">
        <f>+'Club Fundraiser Tally Sheet'!AZ137*Pricing!BC$3</f>
        <v>0</v>
      </c>
      <c r="BD136" s="13">
        <f>+'Club Fundraiser Tally Sheet'!BA137*Pricing!BD$3</f>
        <v>0</v>
      </c>
      <c r="BE136" s="13">
        <f>+'Club Fundraiser Tally Sheet'!BB137*Pricing!BE$3</f>
        <v>0</v>
      </c>
      <c r="BF136" s="13">
        <f>+'Club Fundraiser Tally Sheet'!BC137*Pricing!BF$3</f>
        <v>0</v>
      </c>
      <c r="BG136" s="13">
        <f>+'Club Fundraiser Tally Sheet'!BD137*Pricing!BG$3</f>
        <v>0</v>
      </c>
      <c r="BH136" s="13">
        <f>+'Club Fundraiser Tally Sheet'!BE137*Pricing!BH$3</f>
        <v>0</v>
      </c>
      <c r="BI136" s="13">
        <f>+'Club Fundraiser Tally Sheet'!BF137*Pricing!BI$3</f>
        <v>0</v>
      </c>
      <c r="BJ136" s="13">
        <f>+'Club Fundraiser Tally Sheet'!BG137*Pricing!BJ$3</f>
        <v>0</v>
      </c>
      <c r="BK136" s="13" t="e">
        <f>+'Club Fundraiser Tally Sheet'!#REF!*Pricing!BK$3</f>
        <v>#REF!</v>
      </c>
      <c r="BM136" s="6" t="e">
        <f t="shared" si="5"/>
        <v>#REF!</v>
      </c>
    </row>
    <row r="137" spans="2:65" ht="15.75" thickBot="1" x14ac:dyDescent="0.3">
      <c r="B137" s="13">
        <f>+'Club Fundraiser Tally Sheet'!B138*Pricing!B$3</f>
        <v>0</v>
      </c>
      <c r="C137" s="13">
        <f>+'Club Fundraiser Tally Sheet'!C138*Pricing!C$3</f>
        <v>0</v>
      </c>
      <c r="D137" s="13">
        <f>+'Club Fundraiser Tally Sheet'!D138*Pricing!D$3</f>
        <v>0</v>
      </c>
      <c r="E137" s="13">
        <f>+'Club Fundraiser Tally Sheet'!E138*Pricing!E$3</f>
        <v>0</v>
      </c>
      <c r="F137" s="13">
        <f>+'Club Fundraiser Tally Sheet'!F138*Pricing!F$3</f>
        <v>0</v>
      </c>
      <c r="G137" s="13">
        <f>+'Club Fundraiser Tally Sheet'!G138*Pricing!G$3</f>
        <v>0</v>
      </c>
      <c r="H137" s="13">
        <f>+'Club Fundraiser Tally Sheet'!H138*Pricing!H$3</f>
        <v>0</v>
      </c>
      <c r="I137" s="13">
        <f>+'Club Fundraiser Tally Sheet'!J138*Pricing!I$3</f>
        <v>0</v>
      </c>
      <c r="J137" s="13">
        <f>+'Club Fundraiser Tally Sheet'!K138*Pricing!J$3</f>
        <v>0</v>
      </c>
      <c r="K137" s="13">
        <f>+'Club Fundraiser Tally Sheet'!L138*Pricing!K$3</f>
        <v>0</v>
      </c>
      <c r="L137" s="13">
        <f>+'Club Fundraiser Tally Sheet'!M138*Pricing!L$3</f>
        <v>0</v>
      </c>
      <c r="M137" s="13">
        <f>+'Club Fundraiser Tally Sheet'!N138*Pricing!M$3</f>
        <v>0</v>
      </c>
      <c r="N137" s="13">
        <f>+'Club Fundraiser Tally Sheet'!O138*Pricing!N$3</f>
        <v>0</v>
      </c>
      <c r="O137" s="13">
        <f>+'Club Fundraiser Tally Sheet'!P138*Pricing!O$3</f>
        <v>0</v>
      </c>
      <c r="P137" s="13">
        <f>+'Club Fundraiser Tally Sheet'!Q138*Pricing!P$3</f>
        <v>0</v>
      </c>
      <c r="Q137" s="13">
        <f>+'Club Fundraiser Tally Sheet'!R138*Pricing!Q$3</f>
        <v>0</v>
      </c>
      <c r="R137" s="13">
        <f>+'Club Fundraiser Tally Sheet'!S138*Pricing!R$3</f>
        <v>0</v>
      </c>
      <c r="S137" s="13">
        <f>+'Club Fundraiser Tally Sheet'!T138*Pricing!S$3</f>
        <v>0</v>
      </c>
      <c r="T137" s="13">
        <f>+'Club Fundraiser Tally Sheet'!U138*Pricing!T$3</f>
        <v>0</v>
      </c>
      <c r="U137" s="13">
        <f>+'Club Fundraiser Tally Sheet'!V138*Pricing!U$3</f>
        <v>0</v>
      </c>
      <c r="V137" s="13">
        <f>+'Club Fundraiser Tally Sheet'!W138*Pricing!V$3</f>
        <v>0</v>
      </c>
      <c r="W137" s="13">
        <f>+'Club Fundraiser Tally Sheet'!X138*Pricing!W$3</f>
        <v>0</v>
      </c>
      <c r="X137" s="13">
        <f>+'Club Fundraiser Tally Sheet'!Y138*Pricing!X$3</f>
        <v>0</v>
      </c>
      <c r="Y137" s="13">
        <f>+'Club Fundraiser Tally Sheet'!Z138*Pricing!Y$3</f>
        <v>0</v>
      </c>
      <c r="Z137" s="13">
        <f>+'Club Fundraiser Tally Sheet'!AA138*Pricing!Z$3</f>
        <v>0</v>
      </c>
      <c r="AA137" s="13">
        <f>+'Club Fundraiser Tally Sheet'!AB138*Pricing!AA$3</f>
        <v>0</v>
      </c>
      <c r="AB137" s="13">
        <f>+'Club Fundraiser Tally Sheet'!AC138*Pricing!AB$3</f>
        <v>0</v>
      </c>
      <c r="AC137" s="13">
        <f>+'Club Fundraiser Tally Sheet'!AD138*Pricing!AC$3</f>
        <v>0</v>
      </c>
      <c r="AD137" s="13">
        <f>+'Club Fundraiser Tally Sheet'!AE138*Pricing!AD$3</f>
        <v>0</v>
      </c>
      <c r="AE137" s="13">
        <f>+'Club Fundraiser Tally Sheet'!AF138*Pricing!AE$3</f>
        <v>0</v>
      </c>
      <c r="AF137" s="13">
        <f>+'Club Fundraiser Tally Sheet'!AG138*Pricing!AF$3</f>
        <v>0</v>
      </c>
      <c r="AG137" s="13">
        <f>+'Club Fundraiser Tally Sheet'!AH138*Pricing!AG$3</f>
        <v>0</v>
      </c>
      <c r="AH137" s="13">
        <f>+'Club Fundraiser Tally Sheet'!AI138*Pricing!AH$3</f>
        <v>0</v>
      </c>
      <c r="AI137" s="13">
        <f>+'Club Fundraiser Tally Sheet'!AJ138*Pricing!AI$3</f>
        <v>0</v>
      </c>
      <c r="AJ137" s="13">
        <f>+'Club Fundraiser Tally Sheet'!AK138*Pricing!AJ$3</f>
        <v>0</v>
      </c>
      <c r="AK137" s="13">
        <f>+'Club Fundraiser Tally Sheet'!AL138*Pricing!AK$3</f>
        <v>0</v>
      </c>
      <c r="AL137" s="13">
        <f>+'Club Fundraiser Tally Sheet'!AN138*Pricing!AL$3</f>
        <v>0</v>
      </c>
      <c r="AM137" s="13">
        <f>+'Club Fundraiser Tally Sheet'!AP138*Pricing!AM$3</f>
        <v>0</v>
      </c>
      <c r="AN137" s="13" t="e">
        <f>+'Club Fundraiser Tally Sheet'!#REF!*Pricing!AN$3</f>
        <v>#REF!</v>
      </c>
      <c r="AO137" s="13" t="e">
        <f>+'Club Fundraiser Tally Sheet'!#REF!*Pricing!AO$3</f>
        <v>#REF!</v>
      </c>
      <c r="AP137" s="13" t="e">
        <f>+'Club Fundraiser Tally Sheet'!#REF!*Pricing!AP$3</f>
        <v>#REF!</v>
      </c>
      <c r="AQ137" s="13" t="e">
        <f>+'Club Fundraiser Tally Sheet'!#REF!*Pricing!AQ$3</f>
        <v>#REF!</v>
      </c>
      <c r="AR137" s="13" t="e">
        <f>+'Club Fundraiser Tally Sheet'!#REF!*Pricing!AR$3</f>
        <v>#REF!</v>
      </c>
      <c r="AS137" s="13" t="e">
        <f>+'Club Fundraiser Tally Sheet'!#REF!*Pricing!AS$3</f>
        <v>#REF!</v>
      </c>
      <c r="AT137" s="13">
        <f>+'Club Fundraiser Tally Sheet'!AQ138*Pricing!AT$3</f>
        <v>0</v>
      </c>
      <c r="AU137" s="13">
        <f>+'Club Fundraiser Tally Sheet'!AR138*Pricing!AU$3</f>
        <v>0</v>
      </c>
      <c r="AV137" s="13">
        <f>+'Club Fundraiser Tally Sheet'!AS138*Pricing!AV$3</f>
        <v>0</v>
      </c>
      <c r="AW137" s="13">
        <f>+'Club Fundraiser Tally Sheet'!AT138*Pricing!AW$3</f>
        <v>0</v>
      </c>
      <c r="AX137" s="13">
        <f>+'Club Fundraiser Tally Sheet'!AU138*Pricing!AX$3</f>
        <v>0</v>
      </c>
      <c r="AY137" s="13">
        <f>+'Club Fundraiser Tally Sheet'!AV138*Pricing!AY$3</f>
        <v>0</v>
      </c>
      <c r="AZ137" s="13">
        <f>+'Club Fundraiser Tally Sheet'!AW138*Pricing!AZ$3</f>
        <v>0</v>
      </c>
      <c r="BA137" s="13">
        <f>+'Club Fundraiser Tally Sheet'!AX138*Pricing!BA$3</f>
        <v>0</v>
      </c>
      <c r="BB137" s="13">
        <f>+'Club Fundraiser Tally Sheet'!AY138*Pricing!BB$3</f>
        <v>0</v>
      </c>
      <c r="BC137" s="13">
        <f>+'Club Fundraiser Tally Sheet'!AZ138*Pricing!BC$3</f>
        <v>0</v>
      </c>
      <c r="BD137" s="13">
        <f>+'Club Fundraiser Tally Sheet'!BA138*Pricing!BD$3</f>
        <v>0</v>
      </c>
      <c r="BE137" s="13">
        <f>+'Club Fundraiser Tally Sheet'!BB138*Pricing!BE$3</f>
        <v>0</v>
      </c>
      <c r="BF137" s="13">
        <f>+'Club Fundraiser Tally Sheet'!BC138*Pricing!BF$3</f>
        <v>0</v>
      </c>
      <c r="BG137" s="13">
        <f>+'Club Fundraiser Tally Sheet'!BD138*Pricing!BG$3</f>
        <v>0</v>
      </c>
      <c r="BH137" s="13">
        <f>+'Club Fundraiser Tally Sheet'!BE138*Pricing!BH$3</f>
        <v>0</v>
      </c>
      <c r="BI137" s="13">
        <f>+'Club Fundraiser Tally Sheet'!BF138*Pricing!BI$3</f>
        <v>0</v>
      </c>
      <c r="BJ137" s="13">
        <f>+'Club Fundraiser Tally Sheet'!BG138*Pricing!BJ$3</f>
        <v>0</v>
      </c>
      <c r="BK137" s="13" t="e">
        <f>+'Club Fundraiser Tally Sheet'!#REF!*Pricing!BK$3</f>
        <v>#REF!</v>
      </c>
      <c r="BM137" s="6" t="e">
        <f t="shared" si="5"/>
        <v>#REF!</v>
      </c>
    </row>
    <row r="138" spans="2:65" ht="15.75" thickBot="1" x14ac:dyDescent="0.3">
      <c r="B138" s="13">
        <f>+'Club Fundraiser Tally Sheet'!B139*Pricing!B$3</f>
        <v>0</v>
      </c>
      <c r="C138" s="13">
        <f>+'Club Fundraiser Tally Sheet'!C139*Pricing!C$3</f>
        <v>0</v>
      </c>
      <c r="D138" s="13">
        <f>+'Club Fundraiser Tally Sheet'!D139*Pricing!D$3</f>
        <v>0</v>
      </c>
      <c r="E138" s="13">
        <f>+'Club Fundraiser Tally Sheet'!E139*Pricing!E$3</f>
        <v>0</v>
      </c>
      <c r="F138" s="13">
        <f>+'Club Fundraiser Tally Sheet'!F139*Pricing!F$3</f>
        <v>0</v>
      </c>
      <c r="G138" s="13">
        <f>+'Club Fundraiser Tally Sheet'!G139*Pricing!G$3</f>
        <v>0</v>
      </c>
      <c r="H138" s="13">
        <f>+'Club Fundraiser Tally Sheet'!H139*Pricing!H$3</f>
        <v>0</v>
      </c>
      <c r="I138" s="13">
        <f>+'Club Fundraiser Tally Sheet'!J139*Pricing!I$3</f>
        <v>0</v>
      </c>
      <c r="J138" s="13">
        <f>+'Club Fundraiser Tally Sheet'!K139*Pricing!J$3</f>
        <v>0</v>
      </c>
      <c r="K138" s="13">
        <f>+'Club Fundraiser Tally Sheet'!L139*Pricing!K$3</f>
        <v>0</v>
      </c>
      <c r="L138" s="13">
        <f>+'Club Fundraiser Tally Sheet'!M139*Pricing!L$3</f>
        <v>0</v>
      </c>
      <c r="M138" s="13">
        <f>+'Club Fundraiser Tally Sheet'!N139*Pricing!M$3</f>
        <v>0</v>
      </c>
      <c r="N138" s="13">
        <f>+'Club Fundraiser Tally Sheet'!O139*Pricing!N$3</f>
        <v>0</v>
      </c>
      <c r="O138" s="13">
        <f>+'Club Fundraiser Tally Sheet'!P139*Pricing!O$3</f>
        <v>0</v>
      </c>
      <c r="P138" s="13">
        <f>+'Club Fundraiser Tally Sheet'!Q139*Pricing!P$3</f>
        <v>0</v>
      </c>
      <c r="Q138" s="13">
        <f>+'Club Fundraiser Tally Sheet'!R139*Pricing!Q$3</f>
        <v>0</v>
      </c>
      <c r="R138" s="13">
        <f>+'Club Fundraiser Tally Sheet'!S139*Pricing!R$3</f>
        <v>0</v>
      </c>
      <c r="S138" s="13">
        <f>+'Club Fundraiser Tally Sheet'!T139*Pricing!S$3</f>
        <v>0</v>
      </c>
      <c r="T138" s="13">
        <f>+'Club Fundraiser Tally Sheet'!U139*Pricing!T$3</f>
        <v>0</v>
      </c>
      <c r="U138" s="13">
        <f>+'Club Fundraiser Tally Sheet'!V139*Pricing!U$3</f>
        <v>0</v>
      </c>
      <c r="V138" s="13">
        <f>+'Club Fundraiser Tally Sheet'!W139*Pricing!V$3</f>
        <v>0</v>
      </c>
      <c r="W138" s="13">
        <f>+'Club Fundraiser Tally Sheet'!X139*Pricing!W$3</f>
        <v>0</v>
      </c>
      <c r="X138" s="13">
        <f>+'Club Fundraiser Tally Sheet'!Y139*Pricing!X$3</f>
        <v>0</v>
      </c>
      <c r="Y138" s="13">
        <f>+'Club Fundraiser Tally Sheet'!Z139*Pricing!Y$3</f>
        <v>0</v>
      </c>
      <c r="Z138" s="13">
        <f>+'Club Fundraiser Tally Sheet'!AA139*Pricing!Z$3</f>
        <v>0</v>
      </c>
      <c r="AA138" s="13">
        <f>+'Club Fundraiser Tally Sheet'!AB139*Pricing!AA$3</f>
        <v>0</v>
      </c>
      <c r="AB138" s="13">
        <f>+'Club Fundraiser Tally Sheet'!AC139*Pricing!AB$3</f>
        <v>0</v>
      </c>
      <c r="AC138" s="13">
        <f>+'Club Fundraiser Tally Sheet'!AD139*Pricing!AC$3</f>
        <v>0</v>
      </c>
      <c r="AD138" s="13">
        <f>+'Club Fundraiser Tally Sheet'!AE139*Pricing!AD$3</f>
        <v>0</v>
      </c>
      <c r="AE138" s="13">
        <f>+'Club Fundraiser Tally Sheet'!AF139*Pricing!AE$3</f>
        <v>0</v>
      </c>
      <c r="AF138" s="13">
        <f>+'Club Fundraiser Tally Sheet'!AG139*Pricing!AF$3</f>
        <v>0</v>
      </c>
      <c r="AG138" s="13">
        <f>+'Club Fundraiser Tally Sheet'!AH139*Pricing!AG$3</f>
        <v>0</v>
      </c>
      <c r="AH138" s="13">
        <f>+'Club Fundraiser Tally Sheet'!AI139*Pricing!AH$3</f>
        <v>0</v>
      </c>
      <c r="AI138" s="13">
        <f>+'Club Fundraiser Tally Sheet'!AJ139*Pricing!AI$3</f>
        <v>0</v>
      </c>
      <c r="AJ138" s="13">
        <f>+'Club Fundraiser Tally Sheet'!AK139*Pricing!AJ$3</f>
        <v>0</v>
      </c>
      <c r="AK138" s="13">
        <f>+'Club Fundraiser Tally Sheet'!AL139*Pricing!AK$3</f>
        <v>0</v>
      </c>
      <c r="AL138" s="13">
        <f>+'Club Fundraiser Tally Sheet'!AN139*Pricing!AL$3</f>
        <v>0</v>
      </c>
      <c r="AM138" s="13">
        <f>+'Club Fundraiser Tally Sheet'!AP139*Pricing!AM$3</f>
        <v>0</v>
      </c>
      <c r="AN138" s="13" t="e">
        <f>+'Club Fundraiser Tally Sheet'!#REF!*Pricing!AN$3</f>
        <v>#REF!</v>
      </c>
      <c r="AO138" s="13" t="e">
        <f>+'Club Fundraiser Tally Sheet'!#REF!*Pricing!AO$3</f>
        <v>#REF!</v>
      </c>
      <c r="AP138" s="13" t="e">
        <f>+'Club Fundraiser Tally Sheet'!#REF!*Pricing!AP$3</f>
        <v>#REF!</v>
      </c>
      <c r="AQ138" s="13" t="e">
        <f>+'Club Fundraiser Tally Sheet'!#REF!*Pricing!AQ$3</f>
        <v>#REF!</v>
      </c>
      <c r="AR138" s="13" t="e">
        <f>+'Club Fundraiser Tally Sheet'!#REF!*Pricing!AR$3</f>
        <v>#REF!</v>
      </c>
      <c r="AS138" s="13" t="e">
        <f>+'Club Fundraiser Tally Sheet'!#REF!*Pricing!AS$3</f>
        <v>#REF!</v>
      </c>
      <c r="AT138" s="13">
        <f>+'Club Fundraiser Tally Sheet'!AQ139*Pricing!AT$3</f>
        <v>0</v>
      </c>
      <c r="AU138" s="13">
        <f>+'Club Fundraiser Tally Sheet'!AR139*Pricing!AU$3</f>
        <v>0</v>
      </c>
      <c r="AV138" s="13">
        <f>+'Club Fundraiser Tally Sheet'!AS139*Pricing!AV$3</f>
        <v>0</v>
      </c>
      <c r="AW138" s="13">
        <f>+'Club Fundraiser Tally Sheet'!AT139*Pricing!AW$3</f>
        <v>0</v>
      </c>
      <c r="AX138" s="13">
        <f>+'Club Fundraiser Tally Sheet'!AU139*Pricing!AX$3</f>
        <v>0</v>
      </c>
      <c r="AY138" s="13">
        <f>+'Club Fundraiser Tally Sheet'!AV139*Pricing!AY$3</f>
        <v>0</v>
      </c>
      <c r="AZ138" s="13">
        <f>+'Club Fundraiser Tally Sheet'!AW139*Pricing!AZ$3</f>
        <v>0</v>
      </c>
      <c r="BA138" s="13">
        <f>+'Club Fundraiser Tally Sheet'!AX139*Pricing!BA$3</f>
        <v>0</v>
      </c>
      <c r="BB138" s="13">
        <f>+'Club Fundraiser Tally Sheet'!AY139*Pricing!BB$3</f>
        <v>0</v>
      </c>
      <c r="BC138" s="13">
        <f>+'Club Fundraiser Tally Sheet'!AZ139*Pricing!BC$3</f>
        <v>0</v>
      </c>
      <c r="BD138" s="13">
        <f>+'Club Fundraiser Tally Sheet'!BA139*Pricing!BD$3</f>
        <v>0</v>
      </c>
      <c r="BE138" s="13">
        <f>+'Club Fundraiser Tally Sheet'!BB139*Pricing!BE$3</f>
        <v>0</v>
      </c>
      <c r="BF138" s="13">
        <f>+'Club Fundraiser Tally Sheet'!BC139*Pricing!BF$3</f>
        <v>0</v>
      </c>
      <c r="BG138" s="13">
        <f>+'Club Fundraiser Tally Sheet'!BD139*Pricing!BG$3</f>
        <v>0</v>
      </c>
      <c r="BH138" s="13">
        <f>+'Club Fundraiser Tally Sheet'!BE139*Pricing!BH$3</f>
        <v>0</v>
      </c>
      <c r="BI138" s="13">
        <f>+'Club Fundraiser Tally Sheet'!BF139*Pricing!BI$3</f>
        <v>0</v>
      </c>
      <c r="BJ138" s="13">
        <f>+'Club Fundraiser Tally Sheet'!BG139*Pricing!BJ$3</f>
        <v>0</v>
      </c>
      <c r="BK138" s="13" t="e">
        <f>+'Club Fundraiser Tally Sheet'!#REF!*Pricing!BK$3</f>
        <v>#REF!</v>
      </c>
      <c r="BM138" s="6" t="e">
        <f t="shared" si="5"/>
        <v>#REF!</v>
      </c>
    </row>
    <row r="139" spans="2:65" ht="15.75" thickBot="1" x14ac:dyDescent="0.3">
      <c r="B139" s="13">
        <f>+'Club Fundraiser Tally Sheet'!B140*Pricing!B$3</f>
        <v>0</v>
      </c>
      <c r="C139" s="13">
        <f>+'Club Fundraiser Tally Sheet'!C140*Pricing!C$3</f>
        <v>0</v>
      </c>
      <c r="D139" s="13">
        <f>+'Club Fundraiser Tally Sheet'!D140*Pricing!D$3</f>
        <v>0</v>
      </c>
      <c r="E139" s="13">
        <f>+'Club Fundraiser Tally Sheet'!E140*Pricing!E$3</f>
        <v>0</v>
      </c>
      <c r="F139" s="13">
        <f>+'Club Fundraiser Tally Sheet'!F140*Pricing!F$3</f>
        <v>0</v>
      </c>
      <c r="G139" s="13">
        <f>+'Club Fundraiser Tally Sheet'!G140*Pricing!G$3</f>
        <v>0</v>
      </c>
      <c r="H139" s="13">
        <f>+'Club Fundraiser Tally Sheet'!H140*Pricing!H$3</f>
        <v>0</v>
      </c>
      <c r="I139" s="13">
        <f>+'Club Fundraiser Tally Sheet'!J140*Pricing!I$3</f>
        <v>0</v>
      </c>
      <c r="J139" s="13">
        <f>+'Club Fundraiser Tally Sheet'!K140*Pricing!J$3</f>
        <v>0</v>
      </c>
      <c r="K139" s="13">
        <f>+'Club Fundraiser Tally Sheet'!L140*Pricing!K$3</f>
        <v>0</v>
      </c>
      <c r="L139" s="13">
        <f>+'Club Fundraiser Tally Sheet'!M140*Pricing!L$3</f>
        <v>0</v>
      </c>
      <c r="M139" s="13">
        <f>+'Club Fundraiser Tally Sheet'!N140*Pricing!M$3</f>
        <v>0</v>
      </c>
      <c r="N139" s="13">
        <f>+'Club Fundraiser Tally Sheet'!O140*Pricing!N$3</f>
        <v>0</v>
      </c>
      <c r="O139" s="13">
        <f>+'Club Fundraiser Tally Sheet'!P140*Pricing!O$3</f>
        <v>0</v>
      </c>
      <c r="P139" s="13">
        <f>+'Club Fundraiser Tally Sheet'!Q140*Pricing!P$3</f>
        <v>0</v>
      </c>
      <c r="Q139" s="13">
        <f>+'Club Fundraiser Tally Sheet'!R140*Pricing!Q$3</f>
        <v>0</v>
      </c>
      <c r="R139" s="13">
        <f>+'Club Fundraiser Tally Sheet'!S140*Pricing!R$3</f>
        <v>0</v>
      </c>
      <c r="S139" s="13">
        <f>+'Club Fundraiser Tally Sheet'!T140*Pricing!S$3</f>
        <v>0</v>
      </c>
      <c r="T139" s="13">
        <f>+'Club Fundraiser Tally Sheet'!U140*Pricing!T$3</f>
        <v>0</v>
      </c>
      <c r="U139" s="13">
        <f>+'Club Fundraiser Tally Sheet'!V140*Pricing!U$3</f>
        <v>0</v>
      </c>
      <c r="V139" s="13">
        <f>+'Club Fundraiser Tally Sheet'!W140*Pricing!V$3</f>
        <v>0</v>
      </c>
      <c r="W139" s="13">
        <f>+'Club Fundraiser Tally Sheet'!X140*Pricing!W$3</f>
        <v>0</v>
      </c>
      <c r="X139" s="13">
        <f>+'Club Fundraiser Tally Sheet'!Y140*Pricing!X$3</f>
        <v>0</v>
      </c>
      <c r="Y139" s="13">
        <f>+'Club Fundraiser Tally Sheet'!Z140*Pricing!Y$3</f>
        <v>0</v>
      </c>
      <c r="Z139" s="13">
        <f>+'Club Fundraiser Tally Sheet'!AA140*Pricing!Z$3</f>
        <v>0</v>
      </c>
      <c r="AA139" s="13">
        <f>+'Club Fundraiser Tally Sheet'!AB140*Pricing!AA$3</f>
        <v>0</v>
      </c>
      <c r="AB139" s="13">
        <f>+'Club Fundraiser Tally Sheet'!AC140*Pricing!AB$3</f>
        <v>0</v>
      </c>
      <c r="AC139" s="13">
        <f>+'Club Fundraiser Tally Sheet'!AD140*Pricing!AC$3</f>
        <v>0</v>
      </c>
      <c r="AD139" s="13">
        <f>+'Club Fundraiser Tally Sheet'!AE140*Pricing!AD$3</f>
        <v>0</v>
      </c>
      <c r="AE139" s="13">
        <f>+'Club Fundraiser Tally Sheet'!AF140*Pricing!AE$3</f>
        <v>0</v>
      </c>
      <c r="AF139" s="13">
        <f>+'Club Fundraiser Tally Sheet'!AG140*Pricing!AF$3</f>
        <v>0</v>
      </c>
      <c r="AG139" s="13">
        <f>+'Club Fundraiser Tally Sheet'!AH140*Pricing!AG$3</f>
        <v>0</v>
      </c>
      <c r="AH139" s="13">
        <f>+'Club Fundraiser Tally Sheet'!AI140*Pricing!AH$3</f>
        <v>0</v>
      </c>
      <c r="AI139" s="13">
        <f>+'Club Fundraiser Tally Sheet'!AJ140*Pricing!AI$3</f>
        <v>0</v>
      </c>
      <c r="AJ139" s="13">
        <f>+'Club Fundraiser Tally Sheet'!AK140*Pricing!AJ$3</f>
        <v>0</v>
      </c>
      <c r="AK139" s="13">
        <f>+'Club Fundraiser Tally Sheet'!AL140*Pricing!AK$3</f>
        <v>0</v>
      </c>
      <c r="AL139" s="13">
        <f>+'Club Fundraiser Tally Sheet'!AN140*Pricing!AL$3</f>
        <v>0</v>
      </c>
      <c r="AM139" s="13">
        <f>+'Club Fundraiser Tally Sheet'!AP140*Pricing!AM$3</f>
        <v>0</v>
      </c>
      <c r="AN139" s="13" t="e">
        <f>+'Club Fundraiser Tally Sheet'!#REF!*Pricing!AN$3</f>
        <v>#REF!</v>
      </c>
      <c r="AO139" s="13" t="e">
        <f>+'Club Fundraiser Tally Sheet'!#REF!*Pricing!AO$3</f>
        <v>#REF!</v>
      </c>
      <c r="AP139" s="13" t="e">
        <f>+'Club Fundraiser Tally Sheet'!#REF!*Pricing!AP$3</f>
        <v>#REF!</v>
      </c>
      <c r="AQ139" s="13" t="e">
        <f>+'Club Fundraiser Tally Sheet'!#REF!*Pricing!AQ$3</f>
        <v>#REF!</v>
      </c>
      <c r="AR139" s="13" t="e">
        <f>+'Club Fundraiser Tally Sheet'!#REF!*Pricing!AR$3</f>
        <v>#REF!</v>
      </c>
      <c r="AS139" s="13" t="e">
        <f>+'Club Fundraiser Tally Sheet'!#REF!*Pricing!AS$3</f>
        <v>#REF!</v>
      </c>
      <c r="AT139" s="13">
        <f>+'Club Fundraiser Tally Sheet'!AQ140*Pricing!AT$3</f>
        <v>0</v>
      </c>
      <c r="AU139" s="13">
        <f>+'Club Fundraiser Tally Sheet'!AR140*Pricing!AU$3</f>
        <v>0</v>
      </c>
      <c r="AV139" s="13">
        <f>+'Club Fundraiser Tally Sheet'!AS140*Pricing!AV$3</f>
        <v>0</v>
      </c>
      <c r="AW139" s="13">
        <f>+'Club Fundraiser Tally Sheet'!AT140*Pricing!AW$3</f>
        <v>0</v>
      </c>
      <c r="AX139" s="13">
        <f>+'Club Fundraiser Tally Sheet'!AU140*Pricing!AX$3</f>
        <v>0</v>
      </c>
      <c r="AY139" s="13">
        <f>+'Club Fundraiser Tally Sheet'!AV140*Pricing!AY$3</f>
        <v>0</v>
      </c>
      <c r="AZ139" s="13">
        <f>+'Club Fundraiser Tally Sheet'!AW140*Pricing!AZ$3</f>
        <v>0</v>
      </c>
      <c r="BA139" s="13">
        <f>+'Club Fundraiser Tally Sheet'!AX140*Pricing!BA$3</f>
        <v>0</v>
      </c>
      <c r="BB139" s="13">
        <f>+'Club Fundraiser Tally Sheet'!AY140*Pricing!BB$3</f>
        <v>0</v>
      </c>
      <c r="BC139" s="13">
        <f>+'Club Fundraiser Tally Sheet'!AZ140*Pricing!BC$3</f>
        <v>0</v>
      </c>
      <c r="BD139" s="13">
        <f>+'Club Fundraiser Tally Sheet'!BA140*Pricing!BD$3</f>
        <v>0</v>
      </c>
      <c r="BE139" s="13">
        <f>+'Club Fundraiser Tally Sheet'!BB140*Pricing!BE$3</f>
        <v>0</v>
      </c>
      <c r="BF139" s="13">
        <f>+'Club Fundraiser Tally Sheet'!BC140*Pricing!BF$3</f>
        <v>0</v>
      </c>
      <c r="BG139" s="13">
        <f>+'Club Fundraiser Tally Sheet'!BD140*Pricing!BG$3</f>
        <v>0</v>
      </c>
      <c r="BH139" s="13">
        <f>+'Club Fundraiser Tally Sheet'!BE140*Pricing!BH$3</f>
        <v>0</v>
      </c>
      <c r="BI139" s="13">
        <f>+'Club Fundraiser Tally Sheet'!BF140*Pricing!BI$3</f>
        <v>0</v>
      </c>
      <c r="BJ139" s="13">
        <f>+'Club Fundraiser Tally Sheet'!BG140*Pricing!BJ$3</f>
        <v>0</v>
      </c>
      <c r="BK139" s="13" t="e">
        <f>+'Club Fundraiser Tally Sheet'!#REF!*Pricing!BK$3</f>
        <v>#REF!</v>
      </c>
      <c r="BM139" s="6" t="e">
        <f t="shared" si="5"/>
        <v>#REF!</v>
      </c>
    </row>
    <row r="140" spans="2:65" ht="15.75" thickBot="1" x14ac:dyDescent="0.3">
      <c r="B140" s="13">
        <f>+'Club Fundraiser Tally Sheet'!B141*Pricing!B$3</f>
        <v>0</v>
      </c>
      <c r="C140" s="13">
        <f>+'Club Fundraiser Tally Sheet'!C141*Pricing!C$3</f>
        <v>0</v>
      </c>
      <c r="D140" s="13">
        <f>+'Club Fundraiser Tally Sheet'!D141*Pricing!D$3</f>
        <v>0</v>
      </c>
      <c r="E140" s="13">
        <f>+'Club Fundraiser Tally Sheet'!E141*Pricing!E$3</f>
        <v>0</v>
      </c>
      <c r="F140" s="13">
        <f>+'Club Fundraiser Tally Sheet'!F141*Pricing!F$3</f>
        <v>0</v>
      </c>
      <c r="G140" s="13">
        <f>+'Club Fundraiser Tally Sheet'!G141*Pricing!G$3</f>
        <v>0</v>
      </c>
      <c r="H140" s="13">
        <f>+'Club Fundraiser Tally Sheet'!H141*Pricing!H$3</f>
        <v>0</v>
      </c>
      <c r="I140" s="13">
        <f>+'Club Fundraiser Tally Sheet'!J141*Pricing!I$3</f>
        <v>0</v>
      </c>
      <c r="J140" s="13">
        <f>+'Club Fundraiser Tally Sheet'!K141*Pricing!J$3</f>
        <v>0</v>
      </c>
      <c r="K140" s="13">
        <f>+'Club Fundraiser Tally Sheet'!L141*Pricing!K$3</f>
        <v>0</v>
      </c>
      <c r="L140" s="13">
        <f>+'Club Fundraiser Tally Sheet'!M141*Pricing!L$3</f>
        <v>0</v>
      </c>
      <c r="M140" s="13">
        <f>+'Club Fundraiser Tally Sheet'!N141*Pricing!M$3</f>
        <v>0</v>
      </c>
      <c r="N140" s="13">
        <f>+'Club Fundraiser Tally Sheet'!O141*Pricing!N$3</f>
        <v>0</v>
      </c>
      <c r="O140" s="13">
        <f>+'Club Fundraiser Tally Sheet'!P141*Pricing!O$3</f>
        <v>0</v>
      </c>
      <c r="P140" s="13">
        <f>+'Club Fundraiser Tally Sheet'!Q141*Pricing!P$3</f>
        <v>0</v>
      </c>
      <c r="Q140" s="13">
        <f>+'Club Fundraiser Tally Sheet'!R141*Pricing!Q$3</f>
        <v>0</v>
      </c>
      <c r="R140" s="13">
        <f>+'Club Fundraiser Tally Sheet'!S141*Pricing!R$3</f>
        <v>0</v>
      </c>
      <c r="S140" s="13">
        <f>+'Club Fundraiser Tally Sheet'!T141*Pricing!S$3</f>
        <v>0</v>
      </c>
      <c r="T140" s="13">
        <f>+'Club Fundraiser Tally Sheet'!U141*Pricing!T$3</f>
        <v>0</v>
      </c>
      <c r="U140" s="13">
        <f>+'Club Fundraiser Tally Sheet'!V141*Pricing!U$3</f>
        <v>0</v>
      </c>
      <c r="V140" s="13">
        <f>+'Club Fundraiser Tally Sheet'!W141*Pricing!V$3</f>
        <v>0</v>
      </c>
      <c r="W140" s="13">
        <f>+'Club Fundraiser Tally Sheet'!X141*Pricing!W$3</f>
        <v>0</v>
      </c>
      <c r="X140" s="13">
        <f>+'Club Fundraiser Tally Sheet'!Y141*Pricing!X$3</f>
        <v>0</v>
      </c>
      <c r="Y140" s="13">
        <f>+'Club Fundraiser Tally Sheet'!Z141*Pricing!Y$3</f>
        <v>0</v>
      </c>
      <c r="Z140" s="13">
        <f>+'Club Fundraiser Tally Sheet'!AA141*Pricing!Z$3</f>
        <v>0</v>
      </c>
      <c r="AA140" s="13">
        <f>+'Club Fundraiser Tally Sheet'!AB141*Pricing!AA$3</f>
        <v>0</v>
      </c>
      <c r="AB140" s="13">
        <f>+'Club Fundraiser Tally Sheet'!AC141*Pricing!AB$3</f>
        <v>0</v>
      </c>
      <c r="AC140" s="13">
        <f>+'Club Fundraiser Tally Sheet'!AD141*Pricing!AC$3</f>
        <v>0</v>
      </c>
      <c r="AD140" s="13">
        <f>+'Club Fundraiser Tally Sheet'!AE141*Pricing!AD$3</f>
        <v>0</v>
      </c>
      <c r="AE140" s="13">
        <f>+'Club Fundraiser Tally Sheet'!AF141*Pricing!AE$3</f>
        <v>0</v>
      </c>
      <c r="AF140" s="13">
        <f>+'Club Fundraiser Tally Sheet'!AG141*Pricing!AF$3</f>
        <v>0</v>
      </c>
      <c r="AG140" s="13">
        <f>+'Club Fundraiser Tally Sheet'!AH141*Pricing!AG$3</f>
        <v>0</v>
      </c>
      <c r="AH140" s="13">
        <f>+'Club Fundraiser Tally Sheet'!AI141*Pricing!AH$3</f>
        <v>0</v>
      </c>
      <c r="AI140" s="13">
        <f>+'Club Fundraiser Tally Sheet'!AJ141*Pricing!AI$3</f>
        <v>0</v>
      </c>
      <c r="AJ140" s="13">
        <f>+'Club Fundraiser Tally Sheet'!AK141*Pricing!AJ$3</f>
        <v>0</v>
      </c>
      <c r="AK140" s="13">
        <f>+'Club Fundraiser Tally Sheet'!AL141*Pricing!AK$3</f>
        <v>0</v>
      </c>
      <c r="AL140" s="13">
        <f>+'Club Fundraiser Tally Sheet'!AN141*Pricing!AL$3</f>
        <v>0</v>
      </c>
      <c r="AM140" s="13">
        <f>+'Club Fundraiser Tally Sheet'!AP141*Pricing!AM$3</f>
        <v>0</v>
      </c>
      <c r="AN140" s="13" t="e">
        <f>+'Club Fundraiser Tally Sheet'!#REF!*Pricing!AN$3</f>
        <v>#REF!</v>
      </c>
      <c r="AO140" s="13" t="e">
        <f>+'Club Fundraiser Tally Sheet'!#REF!*Pricing!AO$3</f>
        <v>#REF!</v>
      </c>
      <c r="AP140" s="13" t="e">
        <f>+'Club Fundraiser Tally Sheet'!#REF!*Pricing!AP$3</f>
        <v>#REF!</v>
      </c>
      <c r="AQ140" s="13" t="e">
        <f>+'Club Fundraiser Tally Sheet'!#REF!*Pricing!AQ$3</f>
        <v>#REF!</v>
      </c>
      <c r="AR140" s="13" t="e">
        <f>+'Club Fundraiser Tally Sheet'!#REF!*Pricing!AR$3</f>
        <v>#REF!</v>
      </c>
      <c r="AS140" s="13" t="e">
        <f>+'Club Fundraiser Tally Sheet'!#REF!*Pricing!AS$3</f>
        <v>#REF!</v>
      </c>
      <c r="AT140" s="13">
        <f>+'Club Fundraiser Tally Sheet'!AQ141*Pricing!AT$3</f>
        <v>0</v>
      </c>
      <c r="AU140" s="13">
        <f>+'Club Fundraiser Tally Sheet'!AR141*Pricing!AU$3</f>
        <v>0</v>
      </c>
      <c r="AV140" s="13">
        <f>+'Club Fundraiser Tally Sheet'!AS141*Pricing!AV$3</f>
        <v>0</v>
      </c>
      <c r="AW140" s="13">
        <f>+'Club Fundraiser Tally Sheet'!AT141*Pricing!AW$3</f>
        <v>0</v>
      </c>
      <c r="AX140" s="13">
        <f>+'Club Fundraiser Tally Sheet'!AU141*Pricing!AX$3</f>
        <v>0</v>
      </c>
      <c r="AY140" s="13">
        <f>+'Club Fundraiser Tally Sheet'!AV141*Pricing!AY$3</f>
        <v>0</v>
      </c>
      <c r="AZ140" s="13">
        <f>+'Club Fundraiser Tally Sheet'!AW141*Pricing!AZ$3</f>
        <v>0</v>
      </c>
      <c r="BA140" s="13">
        <f>+'Club Fundraiser Tally Sheet'!AX141*Pricing!BA$3</f>
        <v>0</v>
      </c>
      <c r="BB140" s="13">
        <f>+'Club Fundraiser Tally Sheet'!AY141*Pricing!BB$3</f>
        <v>0</v>
      </c>
      <c r="BC140" s="13">
        <f>+'Club Fundraiser Tally Sheet'!AZ141*Pricing!BC$3</f>
        <v>0</v>
      </c>
      <c r="BD140" s="13">
        <f>+'Club Fundraiser Tally Sheet'!BA141*Pricing!BD$3</f>
        <v>0</v>
      </c>
      <c r="BE140" s="13">
        <f>+'Club Fundraiser Tally Sheet'!BB141*Pricing!BE$3</f>
        <v>0</v>
      </c>
      <c r="BF140" s="13">
        <f>+'Club Fundraiser Tally Sheet'!BC141*Pricing!BF$3</f>
        <v>0</v>
      </c>
      <c r="BG140" s="13">
        <f>+'Club Fundraiser Tally Sheet'!BD141*Pricing!BG$3</f>
        <v>0</v>
      </c>
      <c r="BH140" s="13">
        <f>+'Club Fundraiser Tally Sheet'!BE141*Pricing!BH$3</f>
        <v>0</v>
      </c>
      <c r="BI140" s="13">
        <f>+'Club Fundraiser Tally Sheet'!BF141*Pricing!BI$3</f>
        <v>0</v>
      </c>
      <c r="BJ140" s="13">
        <f>+'Club Fundraiser Tally Sheet'!BG141*Pricing!BJ$3</f>
        <v>0</v>
      </c>
      <c r="BK140" s="13" t="e">
        <f>+'Club Fundraiser Tally Sheet'!#REF!*Pricing!BK$3</f>
        <v>#REF!</v>
      </c>
      <c r="BM140" s="6" t="e">
        <f t="shared" si="5"/>
        <v>#REF!</v>
      </c>
    </row>
    <row r="141" spans="2:65" ht="15.75" thickBot="1" x14ac:dyDescent="0.3">
      <c r="B141" s="13">
        <f>+'Club Fundraiser Tally Sheet'!B142*Pricing!B$3</f>
        <v>0</v>
      </c>
      <c r="C141" s="13">
        <f>+'Club Fundraiser Tally Sheet'!C142*Pricing!C$3</f>
        <v>0</v>
      </c>
      <c r="D141" s="13">
        <f>+'Club Fundraiser Tally Sheet'!D142*Pricing!D$3</f>
        <v>0</v>
      </c>
      <c r="E141" s="13">
        <f>+'Club Fundraiser Tally Sheet'!E142*Pricing!E$3</f>
        <v>0</v>
      </c>
      <c r="F141" s="13">
        <f>+'Club Fundraiser Tally Sheet'!F142*Pricing!F$3</f>
        <v>0</v>
      </c>
      <c r="G141" s="13">
        <f>+'Club Fundraiser Tally Sheet'!G142*Pricing!G$3</f>
        <v>0</v>
      </c>
      <c r="H141" s="13">
        <f>+'Club Fundraiser Tally Sheet'!H142*Pricing!H$3</f>
        <v>0</v>
      </c>
      <c r="I141" s="13">
        <f>+'Club Fundraiser Tally Sheet'!J142*Pricing!I$3</f>
        <v>0</v>
      </c>
      <c r="J141" s="13">
        <f>+'Club Fundraiser Tally Sheet'!K142*Pricing!J$3</f>
        <v>0</v>
      </c>
      <c r="K141" s="13">
        <f>+'Club Fundraiser Tally Sheet'!L142*Pricing!K$3</f>
        <v>0</v>
      </c>
      <c r="L141" s="13">
        <f>+'Club Fundraiser Tally Sheet'!M142*Pricing!L$3</f>
        <v>0</v>
      </c>
      <c r="M141" s="13">
        <f>+'Club Fundraiser Tally Sheet'!N142*Pricing!M$3</f>
        <v>0</v>
      </c>
      <c r="N141" s="13">
        <f>+'Club Fundraiser Tally Sheet'!O142*Pricing!N$3</f>
        <v>0</v>
      </c>
      <c r="O141" s="13">
        <f>+'Club Fundraiser Tally Sheet'!P142*Pricing!O$3</f>
        <v>0</v>
      </c>
      <c r="P141" s="13">
        <f>+'Club Fundraiser Tally Sheet'!Q142*Pricing!P$3</f>
        <v>0</v>
      </c>
      <c r="Q141" s="13">
        <f>+'Club Fundraiser Tally Sheet'!R142*Pricing!Q$3</f>
        <v>0</v>
      </c>
      <c r="R141" s="13">
        <f>+'Club Fundraiser Tally Sheet'!S142*Pricing!R$3</f>
        <v>0</v>
      </c>
      <c r="S141" s="13">
        <f>+'Club Fundraiser Tally Sheet'!T142*Pricing!S$3</f>
        <v>0</v>
      </c>
      <c r="T141" s="13">
        <f>+'Club Fundraiser Tally Sheet'!U142*Pricing!T$3</f>
        <v>0</v>
      </c>
      <c r="U141" s="13">
        <f>+'Club Fundraiser Tally Sheet'!V142*Pricing!U$3</f>
        <v>0</v>
      </c>
      <c r="V141" s="13">
        <f>+'Club Fundraiser Tally Sheet'!W142*Pricing!V$3</f>
        <v>0</v>
      </c>
      <c r="W141" s="13">
        <f>+'Club Fundraiser Tally Sheet'!X142*Pricing!W$3</f>
        <v>0</v>
      </c>
      <c r="X141" s="13">
        <f>+'Club Fundraiser Tally Sheet'!Y142*Pricing!X$3</f>
        <v>0</v>
      </c>
      <c r="Y141" s="13">
        <f>+'Club Fundraiser Tally Sheet'!Z142*Pricing!Y$3</f>
        <v>0</v>
      </c>
      <c r="Z141" s="13">
        <f>+'Club Fundraiser Tally Sheet'!AA142*Pricing!Z$3</f>
        <v>0</v>
      </c>
      <c r="AA141" s="13">
        <f>+'Club Fundraiser Tally Sheet'!AB142*Pricing!AA$3</f>
        <v>0</v>
      </c>
      <c r="AB141" s="13">
        <f>+'Club Fundraiser Tally Sheet'!AC142*Pricing!AB$3</f>
        <v>0</v>
      </c>
      <c r="AC141" s="13">
        <f>+'Club Fundraiser Tally Sheet'!AD142*Pricing!AC$3</f>
        <v>0</v>
      </c>
      <c r="AD141" s="13">
        <f>+'Club Fundraiser Tally Sheet'!AE142*Pricing!AD$3</f>
        <v>0</v>
      </c>
      <c r="AE141" s="13">
        <f>+'Club Fundraiser Tally Sheet'!AF142*Pricing!AE$3</f>
        <v>0</v>
      </c>
      <c r="AF141" s="13">
        <f>+'Club Fundraiser Tally Sheet'!AG142*Pricing!AF$3</f>
        <v>0</v>
      </c>
      <c r="AG141" s="13">
        <f>+'Club Fundraiser Tally Sheet'!AH142*Pricing!AG$3</f>
        <v>0</v>
      </c>
      <c r="AH141" s="13">
        <f>+'Club Fundraiser Tally Sheet'!AI142*Pricing!AH$3</f>
        <v>0</v>
      </c>
      <c r="AI141" s="13">
        <f>+'Club Fundraiser Tally Sheet'!AJ142*Pricing!AI$3</f>
        <v>0</v>
      </c>
      <c r="AJ141" s="13">
        <f>+'Club Fundraiser Tally Sheet'!AK142*Pricing!AJ$3</f>
        <v>0</v>
      </c>
      <c r="AK141" s="13">
        <f>+'Club Fundraiser Tally Sheet'!AL142*Pricing!AK$3</f>
        <v>0</v>
      </c>
      <c r="AL141" s="13">
        <f>+'Club Fundraiser Tally Sheet'!AN142*Pricing!AL$3</f>
        <v>0</v>
      </c>
      <c r="AM141" s="13">
        <f>+'Club Fundraiser Tally Sheet'!AP142*Pricing!AM$3</f>
        <v>0</v>
      </c>
      <c r="AN141" s="13" t="e">
        <f>+'Club Fundraiser Tally Sheet'!#REF!*Pricing!AN$3</f>
        <v>#REF!</v>
      </c>
      <c r="AO141" s="13" t="e">
        <f>+'Club Fundraiser Tally Sheet'!#REF!*Pricing!AO$3</f>
        <v>#REF!</v>
      </c>
      <c r="AP141" s="13" t="e">
        <f>+'Club Fundraiser Tally Sheet'!#REF!*Pricing!AP$3</f>
        <v>#REF!</v>
      </c>
      <c r="AQ141" s="13" t="e">
        <f>+'Club Fundraiser Tally Sheet'!#REF!*Pricing!AQ$3</f>
        <v>#REF!</v>
      </c>
      <c r="AR141" s="13" t="e">
        <f>+'Club Fundraiser Tally Sheet'!#REF!*Pricing!AR$3</f>
        <v>#REF!</v>
      </c>
      <c r="AS141" s="13" t="e">
        <f>+'Club Fundraiser Tally Sheet'!#REF!*Pricing!AS$3</f>
        <v>#REF!</v>
      </c>
      <c r="AT141" s="13">
        <f>+'Club Fundraiser Tally Sheet'!AQ142*Pricing!AT$3</f>
        <v>0</v>
      </c>
      <c r="AU141" s="13">
        <f>+'Club Fundraiser Tally Sheet'!AR142*Pricing!AU$3</f>
        <v>0</v>
      </c>
      <c r="AV141" s="13">
        <f>+'Club Fundraiser Tally Sheet'!AS142*Pricing!AV$3</f>
        <v>0</v>
      </c>
      <c r="AW141" s="13">
        <f>+'Club Fundraiser Tally Sheet'!AT142*Pricing!AW$3</f>
        <v>0</v>
      </c>
      <c r="AX141" s="13">
        <f>+'Club Fundraiser Tally Sheet'!AU142*Pricing!AX$3</f>
        <v>0</v>
      </c>
      <c r="AY141" s="13">
        <f>+'Club Fundraiser Tally Sheet'!AV142*Pricing!AY$3</f>
        <v>0</v>
      </c>
      <c r="AZ141" s="13">
        <f>+'Club Fundraiser Tally Sheet'!AW142*Pricing!AZ$3</f>
        <v>0</v>
      </c>
      <c r="BA141" s="13">
        <f>+'Club Fundraiser Tally Sheet'!AX142*Pricing!BA$3</f>
        <v>0</v>
      </c>
      <c r="BB141" s="13">
        <f>+'Club Fundraiser Tally Sheet'!AY142*Pricing!BB$3</f>
        <v>0</v>
      </c>
      <c r="BC141" s="13">
        <f>+'Club Fundraiser Tally Sheet'!AZ142*Pricing!BC$3</f>
        <v>0</v>
      </c>
      <c r="BD141" s="13">
        <f>+'Club Fundraiser Tally Sheet'!BA142*Pricing!BD$3</f>
        <v>0</v>
      </c>
      <c r="BE141" s="13">
        <f>+'Club Fundraiser Tally Sheet'!BB142*Pricing!BE$3</f>
        <v>0</v>
      </c>
      <c r="BF141" s="13">
        <f>+'Club Fundraiser Tally Sheet'!BC142*Pricing!BF$3</f>
        <v>0</v>
      </c>
      <c r="BG141" s="13">
        <f>+'Club Fundraiser Tally Sheet'!BD142*Pricing!BG$3</f>
        <v>0</v>
      </c>
      <c r="BH141" s="13">
        <f>+'Club Fundraiser Tally Sheet'!BE142*Pricing!BH$3</f>
        <v>0</v>
      </c>
      <c r="BI141" s="13">
        <f>+'Club Fundraiser Tally Sheet'!BF142*Pricing!BI$3</f>
        <v>0</v>
      </c>
      <c r="BJ141" s="13">
        <f>+'Club Fundraiser Tally Sheet'!BG142*Pricing!BJ$3</f>
        <v>0</v>
      </c>
      <c r="BK141" s="13" t="e">
        <f>+'Club Fundraiser Tally Sheet'!#REF!*Pricing!BK$3</f>
        <v>#REF!</v>
      </c>
      <c r="BM141" s="6" t="e">
        <f t="shared" si="5"/>
        <v>#REF!</v>
      </c>
    </row>
    <row r="142" spans="2:65" ht="15.75" thickBot="1" x14ac:dyDescent="0.3">
      <c r="B142" s="13">
        <f>+'Club Fundraiser Tally Sheet'!B143*Pricing!B$3</f>
        <v>0</v>
      </c>
      <c r="C142" s="13">
        <f>+'Club Fundraiser Tally Sheet'!C143*Pricing!C$3</f>
        <v>0</v>
      </c>
      <c r="D142" s="13">
        <f>+'Club Fundraiser Tally Sheet'!D143*Pricing!D$3</f>
        <v>0</v>
      </c>
      <c r="E142" s="13">
        <f>+'Club Fundraiser Tally Sheet'!E143*Pricing!E$3</f>
        <v>0</v>
      </c>
      <c r="F142" s="13">
        <f>+'Club Fundraiser Tally Sheet'!F143*Pricing!F$3</f>
        <v>0</v>
      </c>
      <c r="G142" s="13">
        <f>+'Club Fundraiser Tally Sheet'!G143*Pricing!G$3</f>
        <v>0</v>
      </c>
      <c r="H142" s="13">
        <f>+'Club Fundraiser Tally Sheet'!H143*Pricing!H$3</f>
        <v>0</v>
      </c>
      <c r="I142" s="13">
        <f>+'Club Fundraiser Tally Sheet'!J143*Pricing!I$3</f>
        <v>0</v>
      </c>
      <c r="J142" s="13">
        <f>+'Club Fundraiser Tally Sheet'!K143*Pricing!J$3</f>
        <v>0</v>
      </c>
      <c r="K142" s="13">
        <f>+'Club Fundraiser Tally Sheet'!L143*Pricing!K$3</f>
        <v>0</v>
      </c>
      <c r="L142" s="13">
        <f>+'Club Fundraiser Tally Sheet'!M143*Pricing!L$3</f>
        <v>0</v>
      </c>
      <c r="M142" s="13">
        <f>+'Club Fundraiser Tally Sheet'!N143*Pricing!M$3</f>
        <v>0</v>
      </c>
      <c r="N142" s="13">
        <f>+'Club Fundraiser Tally Sheet'!O143*Pricing!N$3</f>
        <v>0</v>
      </c>
      <c r="O142" s="13">
        <f>+'Club Fundraiser Tally Sheet'!P143*Pricing!O$3</f>
        <v>0</v>
      </c>
      <c r="P142" s="13">
        <f>+'Club Fundraiser Tally Sheet'!Q143*Pricing!P$3</f>
        <v>0</v>
      </c>
      <c r="Q142" s="13">
        <f>+'Club Fundraiser Tally Sheet'!R143*Pricing!Q$3</f>
        <v>0</v>
      </c>
      <c r="R142" s="13">
        <f>+'Club Fundraiser Tally Sheet'!S143*Pricing!R$3</f>
        <v>0</v>
      </c>
      <c r="S142" s="13">
        <f>+'Club Fundraiser Tally Sheet'!T143*Pricing!S$3</f>
        <v>0</v>
      </c>
      <c r="T142" s="13">
        <f>+'Club Fundraiser Tally Sheet'!U143*Pricing!T$3</f>
        <v>0</v>
      </c>
      <c r="U142" s="13">
        <f>+'Club Fundraiser Tally Sheet'!V143*Pricing!U$3</f>
        <v>0</v>
      </c>
      <c r="V142" s="13">
        <f>+'Club Fundraiser Tally Sheet'!W143*Pricing!V$3</f>
        <v>0</v>
      </c>
      <c r="W142" s="13">
        <f>+'Club Fundraiser Tally Sheet'!X143*Pricing!W$3</f>
        <v>0</v>
      </c>
      <c r="X142" s="13">
        <f>+'Club Fundraiser Tally Sheet'!Y143*Pricing!X$3</f>
        <v>0</v>
      </c>
      <c r="Y142" s="13">
        <f>+'Club Fundraiser Tally Sheet'!Z143*Pricing!Y$3</f>
        <v>0</v>
      </c>
      <c r="Z142" s="13">
        <f>+'Club Fundraiser Tally Sheet'!AA143*Pricing!Z$3</f>
        <v>0</v>
      </c>
      <c r="AA142" s="13">
        <f>+'Club Fundraiser Tally Sheet'!AB143*Pricing!AA$3</f>
        <v>0</v>
      </c>
      <c r="AB142" s="13">
        <f>+'Club Fundraiser Tally Sheet'!AC143*Pricing!AB$3</f>
        <v>0</v>
      </c>
      <c r="AC142" s="13">
        <f>+'Club Fundraiser Tally Sheet'!AD143*Pricing!AC$3</f>
        <v>0</v>
      </c>
      <c r="AD142" s="13">
        <f>+'Club Fundraiser Tally Sheet'!AE143*Pricing!AD$3</f>
        <v>0</v>
      </c>
      <c r="AE142" s="13">
        <f>+'Club Fundraiser Tally Sheet'!AF143*Pricing!AE$3</f>
        <v>0</v>
      </c>
      <c r="AF142" s="13">
        <f>+'Club Fundraiser Tally Sheet'!AG143*Pricing!AF$3</f>
        <v>0</v>
      </c>
      <c r="AG142" s="13">
        <f>+'Club Fundraiser Tally Sheet'!AH143*Pricing!AG$3</f>
        <v>0</v>
      </c>
      <c r="AH142" s="13">
        <f>+'Club Fundraiser Tally Sheet'!AI143*Pricing!AH$3</f>
        <v>0</v>
      </c>
      <c r="AI142" s="13">
        <f>+'Club Fundraiser Tally Sheet'!AJ143*Pricing!AI$3</f>
        <v>0</v>
      </c>
      <c r="AJ142" s="13">
        <f>+'Club Fundraiser Tally Sheet'!AK143*Pricing!AJ$3</f>
        <v>0</v>
      </c>
      <c r="AK142" s="13">
        <f>+'Club Fundraiser Tally Sheet'!AL143*Pricing!AK$3</f>
        <v>0</v>
      </c>
      <c r="AL142" s="13">
        <f>+'Club Fundraiser Tally Sheet'!AN143*Pricing!AL$3</f>
        <v>0</v>
      </c>
      <c r="AM142" s="13">
        <f>+'Club Fundraiser Tally Sheet'!AP143*Pricing!AM$3</f>
        <v>0</v>
      </c>
      <c r="AN142" s="13" t="e">
        <f>+'Club Fundraiser Tally Sheet'!#REF!*Pricing!AN$3</f>
        <v>#REF!</v>
      </c>
      <c r="AO142" s="13" t="e">
        <f>+'Club Fundraiser Tally Sheet'!#REF!*Pricing!AO$3</f>
        <v>#REF!</v>
      </c>
      <c r="AP142" s="13" t="e">
        <f>+'Club Fundraiser Tally Sheet'!#REF!*Pricing!AP$3</f>
        <v>#REF!</v>
      </c>
      <c r="AQ142" s="13" t="e">
        <f>+'Club Fundraiser Tally Sheet'!#REF!*Pricing!AQ$3</f>
        <v>#REF!</v>
      </c>
      <c r="AR142" s="13" t="e">
        <f>+'Club Fundraiser Tally Sheet'!#REF!*Pricing!AR$3</f>
        <v>#REF!</v>
      </c>
      <c r="AS142" s="13" t="e">
        <f>+'Club Fundraiser Tally Sheet'!#REF!*Pricing!AS$3</f>
        <v>#REF!</v>
      </c>
      <c r="AT142" s="13">
        <f>+'Club Fundraiser Tally Sheet'!AQ143*Pricing!AT$3</f>
        <v>0</v>
      </c>
      <c r="AU142" s="13">
        <f>+'Club Fundraiser Tally Sheet'!AR143*Pricing!AU$3</f>
        <v>0</v>
      </c>
      <c r="AV142" s="13">
        <f>+'Club Fundraiser Tally Sheet'!AS143*Pricing!AV$3</f>
        <v>0</v>
      </c>
      <c r="AW142" s="13">
        <f>+'Club Fundraiser Tally Sheet'!AT143*Pricing!AW$3</f>
        <v>0</v>
      </c>
      <c r="AX142" s="13">
        <f>+'Club Fundraiser Tally Sheet'!AU143*Pricing!AX$3</f>
        <v>0</v>
      </c>
      <c r="AY142" s="13">
        <f>+'Club Fundraiser Tally Sheet'!AV143*Pricing!AY$3</f>
        <v>0</v>
      </c>
      <c r="AZ142" s="13">
        <f>+'Club Fundraiser Tally Sheet'!AW143*Pricing!AZ$3</f>
        <v>0</v>
      </c>
      <c r="BA142" s="13">
        <f>+'Club Fundraiser Tally Sheet'!AX143*Pricing!BA$3</f>
        <v>0</v>
      </c>
      <c r="BB142" s="13">
        <f>+'Club Fundraiser Tally Sheet'!AY143*Pricing!BB$3</f>
        <v>0</v>
      </c>
      <c r="BC142" s="13">
        <f>+'Club Fundraiser Tally Sheet'!AZ143*Pricing!BC$3</f>
        <v>0</v>
      </c>
      <c r="BD142" s="13">
        <f>+'Club Fundraiser Tally Sheet'!BA143*Pricing!BD$3</f>
        <v>0</v>
      </c>
      <c r="BE142" s="13">
        <f>+'Club Fundraiser Tally Sheet'!BB143*Pricing!BE$3</f>
        <v>0</v>
      </c>
      <c r="BF142" s="13">
        <f>+'Club Fundraiser Tally Sheet'!BC143*Pricing!BF$3</f>
        <v>0</v>
      </c>
      <c r="BG142" s="13">
        <f>+'Club Fundraiser Tally Sheet'!BD143*Pricing!BG$3</f>
        <v>0</v>
      </c>
      <c r="BH142" s="13">
        <f>+'Club Fundraiser Tally Sheet'!BE143*Pricing!BH$3</f>
        <v>0</v>
      </c>
      <c r="BI142" s="13">
        <f>+'Club Fundraiser Tally Sheet'!BF143*Pricing!BI$3</f>
        <v>0</v>
      </c>
      <c r="BJ142" s="13">
        <f>+'Club Fundraiser Tally Sheet'!BG143*Pricing!BJ$3</f>
        <v>0</v>
      </c>
      <c r="BK142" s="13" t="e">
        <f>+'Club Fundraiser Tally Sheet'!#REF!*Pricing!BK$3</f>
        <v>#REF!</v>
      </c>
      <c r="BM142" s="6" t="e">
        <f t="shared" si="5"/>
        <v>#REF!</v>
      </c>
    </row>
    <row r="143" spans="2:65" ht="15.75" thickBot="1" x14ac:dyDescent="0.3">
      <c r="B143" s="13">
        <f>+'Club Fundraiser Tally Sheet'!B144*Pricing!B$3</f>
        <v>0</v>
      </c>
      <c r="C143" s="13">
        <f>+'Club Fundraiser Tally Sheet'!C144*Pricing!C$3</f>
        <v>0</v>
      </c>
      <c r="D143" s="13">
        <f>+'Club Fundraiser Tally Sheet'!D144*Pricing!D$3</f>
        <v>0</v>
      </c>
      <c r="E143" s="13">
        <f>+'Club Fundraiser Tally Sheet'!E144*Pricing!E$3</f>
        <v>0</v>
      </c>
      <c r="F143" s="13">
        <f>+'Club Fundraiser Tally Sheet'!F144*Pricing!F$3</f>
        <v>0</v>
      </c>
      <c r="G143" s="13">
        <f>+'Club Fundraiser Tally Sheet'!G144*Pricing!G$3</f>
        <v>0</v>
      </c>
      <c r="H143" s="13">
        <f>+'Club Fundraiser Tally Sheet'!H144*Pricing!H$3</f>
        <v>0</v>
      </c>
      <c r="I143" s="13">
        <f>+'Club Fundraiser Tally Sheet'!J144*Pricing!I$3</f>
        <v>0</v>
      </c>
      <c r="J143" s="13">
        <f>+'Club Fundraiser Tally Sheet'!K144*Pricing!J$3</f>
        <v>0</v>
      </c>
      <c r="K143" s="13">
        <f>+'Club Fundraiser Tally Sheet'!L144*Pricing!K$3</f>
        <v>0</v>
      </c>
      <c r="L143" s="13">
        <f>+'Club Fundraiser Tally Sheet'!M144*Pricing!L$3</f>
        <v>0</v>
      </c>
      <c r="M143" s="13">
        <f>+'Club Fundraiser Tally Sheet'!N144*Pricing!M$3</f>
        <v>0</v>
      </c>
      <c r="N143" s="13">
        <f>+'Club Fundraiser Tally Sheet'!O144*Pricing!N$3</f>
        <v>0</v>
      </c>
      <c r="O143" s="13">
        <f>+'Club Fundraiser Tally Sheet'!P144*Pricing!O$3</f>
        <v>0</v>
      </c>
      <c r="P143" s="13">
        <f>+'Club Fundraiser Tally Sheet'!Q144*Pricing!P$3</f>
        <v>0</v>
      </c>
      <c r="Q143" s="13">
        <f>+'Club Fundraiser Tally Sheet'!R144*Pricing!Q$3</f>
        <v>0</v>
      </c>
      <c r="R143" s="13">
        <f>+'Club Fundraiser Tally Sheet'!S144*Pricing!R$3</f>
        <v>0</v>
      </c>
      <c r="S143" s="13">
        <f>+'Club Fundraiser Tally Sheet'!T144*Pricing!S$3</f>
        <v>0</v>
      </c>
      <c r="T143" s="13">
        <f>+'Club Fundraiser Tally Sheet'!U144*Pricing!T$3</f>
        <v>0</v>
      </c>
      <c r="U143" s="13">
        <f>+'Club Fundraiser Tally Sheet'!V144*Pricing!U$3</f>
        <v>0</v>
      </c>
      <c r="V143" s="13">
        <f>+'Club Fundraiser Tally Sheet'!W144*Pricing!V$3</f>
        <v>0</v>
      </c>
      <c r="W143" s="13">
        <f>+'Club Fundraiser Tally Sheet'!X144*Pricing!W$3</f>
        <v>0</v>
      </c>
      <c r="X143" s="13">
        <f>+'Club Fundraiser Tally Sheet'!Y144*Pricing!X$3</f>
        <v>0</v>
      </c>
      <c r="Y143" s="13">
        <f>+'Club Fundraiser Tally Sheet'!Z144*Pricing!Y$3</f>
        <v>0</v>
      </c>
      <c r="Z143" s="13">
        <f>+'Club Fundraiser Tally Sheet'!AA144*Pricing!Z$3</f>
        <v>0</v>
      </c>
      <c r="AA143" s="13">
        <f>+'Club Fundraiser Tally Sheet'!AB144*Pricing!AA$3</f>
        <v>0</v>
      </c>
      <c r="AB143" s="13">
        <f>+'Club Fundraiser Tally Sheet'!AC144*Pricing!AB$3</f>
        <v>0</v>
      </c>
      <c r="AC143" s="13">
        <f>+'Club Fundraiser Tally Sheet'!AD144*Pricing!AC$3</f>
        <v>0</v>
      </c>
      <c r="AD143" s="13">
        <f>+'Club Fundraiser Tally Sheet'!AE144*Pricing!AD$3</f>
        <v>0</v>
      </c>
      <c r="AE143" s="13">
        <f>+'Club Fundraiser Tally Sheet'!AF144*Pricing!AE$3</f>
        <v>0</v>
      </c>
      <c r="AF143" s="13">
        <f>+'Club Fundraiser Tally Sheet'!AG144*Pricing!AF$3</f>
        <v>0</v>
      </c>
      <c r="AG143" s="13">
        <f>+'Club Fundraiser Tally Sheet'!AH144*Pricing!AG$3</f>
        <v>0</v>
      </c>
      <c r="AH143" s="13">
        <f>+'Club Fundraiser Tally Sheet'!AI144*Pricing!AH$3</f>
        <v>0</v>
      </c>
      <c r="AI143" s="13">
        <f>+'Club Fundraiser Tally Sheet'!AJ144*Pricing!AI$3</f>
        <v>0</v>
      </c>
      <c r="AJ143" s="13">
        <f>+'Club Fundraiser Tally Sheet'!AK144*Pricing!AJ$3</f>
        <v>0</v>
      </c>
      <c r="AK143" s="13">
        <f>+'Club Fundraiser Tally Sheet'!AL144*Pricing!AK$3</f>
        <v>0</v>
      </c>
      <c r="AL143" s="13">
        <f>+'Club Fundraiser Tally Sheet'!AN144*Pricing!AL$3</f>
        <v>0</v>
      </c>
      <c r="AM143" s="13">
        <f>+'Club Fundraiser Tally Sheet'!AP144*Pricing!AM$3</f>
        <v>0</v>
      </c>
      <c r="AN143" s="13" t="e">
        <f>+'Club Fundraiser Tally Sheet'!#REF!*Pricing!AN$3</f>
        <v>#REF!</v>
      </c>
      <c r="AO143" s="13" t="e">
        <f>+'Club Fundraiser Tally Sheet'!#REF!*Pricing!AO$3</f>
        <v>#REF!</v>
      </c>
      <c r="AP143" s="13" t="e">
        <f>+'Club Fundraiser Tally Sheet'!#REF!*Pricing!AP$3</f>
        <v>#REF!</v>
      </c>
      <c r="AQ143" s="13" t="e">
        <f>+'Club Fundraiser Tally Sheet'!#REF!*Pricing!AQ$3</f>
        <v>#REF!</v>
      </c>
      <c r="AR143" s="13" t="e">
        <f>+'Club Fundraiser Tally Sheet'!#REF!*Pricing!AR$3</f>
        <v>#REF!</v>
      </c>
      <c r="AS143" s="13" t="e">
        <f>+'Club Fundraiser Tally Sheet'!#REF!*Pricing!AS$3</f>
        <v>#REF!</v>
      </c>
      <c r="AT143" s="13">
        <f>+'Club Fundraiser Tally Sheet'!AQ144*Pricing!AT$3</f>
        <v>0</v>
      </c>
      <c r="AU143" s="13">
        <f>+'Club Fundraiser Tally Sheet'!AR144*Pricing!AU$3</f>
        <v>0</v>
      </c>
      <c r="AV143" s="13">
        <f>+'Club Fundraiser Tally Sheet'!AS144*Pricing!AV$3</f>
        <v>0</v>
      </c>
      <c r="AW143" s="13">
        <f>+'Club Fundraiser Tally Sheet'!AT144*Pricing!AW$3</f>
        <v>0</v>
      </c>
      <c r="AX143" s="13">
        <f>+'Club Fundraiser Tally Sheet'!AU144*Pricing!AX$3</f>
        <v>0</v>
      </c>
      <c r="AY143" s="13">
        <f>+'Club Fundraiser Tally Sheet'!AV144*Pricing!AY$3</f>
        <v>0</v>
      </c>
      <c r="AZ143" s="13">
        <f>+'Club Fundraiser Tally Sheet'!AW144*Pricing!AZ$3</f>
        <v>0</v>
      </c>
      <c r="BA143" s="13">
        <f>+'Club Fundraiser Tally Sheet'!AX144*Pricing!BA$3</f>
        <v>0</v>
      </c>
      <c r="BB143" s="13">
        <f>+'Club Fundraiser Tally Sheet'!AY144*Pricing!BB$3</f>
        <v>0</v>
      </c>
      <c r="BC143" s="13">
        <f>+'Club Fundraiser Tally Sheet'!AZ144*Pricing!BC$3</f>
        <v>0</v>
      </c>
      <c r="BD143" s="13">
        <f>+'Club Fundraiser Tally Sheet'!BA144*Pricing!BD$3</f>
        <v>0</v>
      </c>
      <c r="BE143" s="13">
        <f>+'Club Fundraiser Tally Sheet'!BB144*Pricing!BE$3</f>
        <v>0</v>
      </c>
      <c r="BF143" s="13">
        <f>+'Club Fundraiser Tally Sheet'!BC144*Pricing!BF$3</f>
        <v>0</v>
      </c>
      <c r="BG143" s="13">
        <f>+'Club Fundraiser Tally Sheet'!BD144*Pricing!BG$3</f>
        <v>0</v>
      </c>
      <c r="BH143" s="13">
        <f>+'Club Fundraiser Tally Sheet'!BE144*Pricing!BH$3</f>
        <v>0</v>
      </c>
      <c r="BI143" s="13">
        <f>+'Club Fundraiser Tally Sheet'!BF144*Pricing!BI$3</f>
        <v>0</v>
      </c>
      <c r="BJ143" s="13">
        <f>+'Club Fundraiser Tally Sheet'!BG144*Pricing!BJ$3</f>
        <v>0</v>
      </c>
      <c r="BK143" s="13" t="e">
        <f>+'Club Fundraiser Tally Sheet'!#REF!*Pricing!BK$3</f>
        <v>#REF!</v>
      </c>
      <c r="BM143" s="6" t="e">
        <f t="shared" si="5"/>
        <v>#REF!</v>
      </c>
    </row>
    <row r="144" spans="2:65" ht="15.75" thickBot="1" x14ac:dyDescent="0.3">
      <c r="B144" s="13">
        <f>+'Club Fundraiser Tally Sheet'!B145*Pricing!B$3</f>
        <v>0</v>
      </c>
      <c r="C144" s="13">
        <f>+'Club Fundraiser Tally Sheet'!C145*Pricing!C$3</f>
        <v>0</v>
      </c>
      <c r="D144" s="13">
        <f>+'Club Fundraiser Tally Sheet'!D145*Pricing!D$3</f>
        <v>0</v>
      </c>
      <c r="E144" s="13">
        <f>+'Club Fundraiser Tally Sheet'!E145*Pricing!E$3</f>
        <v>0</v>
      </c>
      <c r="F144" s="13">
        <f>+'Club Fundraiser Tally Sheet'!F145*Pricing!F$3</f>
        <v>0</v>
      </c>
      <c r="G144" s="13">
        <f>+'Club Fundraiser Tally Sheet'!G145*Pricing!G$3</f>
        <v>0</v>
      </c>
      <c r="H144" s="13">
        <f>+'Club Fundraiser Tally Sheet'!H145*Pricing!H$3</f>
        <v>0</v>
      </c>
      <c r="I144" s="13">
        <f>+'Club Fundraiser Tally Sheet'!J145*Pricing!I$3</f>
        <v>0</v>
      </c>
      <c r="J144" s="13">
        <f>+'Club Fundraiser Tally Sheet'!K145*Pricing!J$3</f>
        <v>0</v>
      </c>
      <c r="K144" s="13">
        <f>+'Club Fundraiser Tally Sheet'!L145*Pricing!K$3</f>
        <v>0</v>
      </c>
      <c r="L144" s="13">
        <f>+'Club Fundraiser Tally Sheet'!M145*Pricing!L$3</f>
        <v>0</v>
      </c>
      <c r="M144" s="13">
        <f>+'Club Fundraiser Tally Sheet'!N145*Pricing!M$3</f>
        <v>0</v>
      </c>
      <c r="N144" s="13">
        <f>+'Club Fundraiser Tally Sheet'!O145*Pricing!N$3</f>
        <v>0</v>
      </c>
      <c r="O144" s="13">
        <f>+'Club Fundraiser Tally Sheet'!P145*Pricing!O$3</f>
        <v>0</v>
      </c>
      <c r="P144" s="13">
        <f>+'Club Fundraiser Tally Sheet'!Q145*Pricing!P$3</f>
        <v>0</v>
      </c>
      <c r="Q144" s="13">
        <f>+'Club Fundraiser Tally Sheet'!R145*Pricing!Q$3</f>
        <v>0</v>
      </c>
      <c r="R144" s="13">
        <f>+'Club Fundraiser Tally Sheet'!S145*Pricing!R$3</f>
        <v>0</v>
      </c>
      <c r="S144" s="13">
        <f>+'Club Fundraiser Tally Sheet'!T145*Pricing!S$3</f>
        <v>0</v>
      </c>
      <c r="T144" s="13">
        <f>+'Club Fundraiser Tally Sheet'!U145*Pricing!T$3</f>
        <v>0</v>
      </c>
      <c r="U144" s="13">
        <f>+'Club Fundraiser Tally Sheet'!V145*Pricing!U$3</f>
        <v>0</v>
      </c>
      <c r="V144" s="13">
        <f>+'Club Fundraiser Tally Sheet'!W145*Pricing!V$3</f>
        <v>0</v>
      </c>
      <c r="W144" s="13">
        <f>+'Club Fundraiser Tally Sheet'!X145*Pricing!W$3</f>
        <v>0</v>
      </c>
      <c r="X144" s="13">
        <f>+'Club Fundraiser Tally Sheet'!Y145*Pricing!X$3</f>
        <v>0</v>
      </c>
      <c r="Y144" s="13">
        <f>+'Club Fundraiser Tally Sheet'!Z145*Pricing!Y$3</f>
        <v>0</v>
      </c>
      <c r="Z144" s="13">
        <f>+'Club Fundraiser Tally Sheet'!AA145*Pricing!Z$3</f>
        <v>0</v>
      </c>
      <c r="AA144" s="13">
        <f>+'Club Fundraiser Tally Sheet'!AB145*Pricing!AA$3</f>
        <v>0</v>
      </c>
      <c r="AB144" s="13">
        <f>+'Club Fundraiser Tally Sheet'!AC145*Pricing!AB$3</f>
        <v>0</v>
      </c>
      <c r="AC144" s="13">
        <f>+'Club Fundraiser Tally Sheet'!AD145*Pricing!AC$3</f>
        <v>0</v>
      </c>
      <c r="AD144" s="13">
        <f>+'Club Fundraiser Tally Sheet'!AE145*Pricing!AD$3</f>
        <v>0</v>
      </c>
      <c r="AE144" s="13">
        <f>+'Club Fundraiser Tally Sheet'!AF145*Pricing!AE$3</f>
        <v>0</v>
      </c>
      <c r="AF144" s="13">
        <f>+'Club Fundraiser Tally Sheet'!AG145*Pricing!AF$3</f>
        <v>0</v>
      </c>
      <c r="AG144" s="13">
        <f>+'Club Fundraiser Tally Sheet'!AH145*Pricing!AG$3</f>
        <v>0</v>
      </c>
      <c r="AH144" s="13">
        <f>+'Club Fundraiser Tally Sheet'!AI145*Pricing!AH$3</f>
        <v>0</v>
      </c>
      <c r="AI144" s="13">
        <f>+'Club Fundraiser Tally Sheet'!AJ145*Pricing!AI$3</f>
        <v>0</v>
      </c>
      <c r="AJ144" s="13">
        <f>+'Club Fundraiser Tally Sheet'!AK145*Pricing!AJ$3</f>
        <v>0</v>
      </c>
      <c r="AK144" s="13">
        <f>+'Club Fundraiser Tally Sheet'!AL145*Pricing!AK$3</f>
        <v>0</v>
      </c>
      <c r="AL144" s="13">
        <f>+'Club Fundraiser Tally Sheet'!AN145*Pricing!AL$3</f>
        <v>0</v>
      </c>
      <c r="AM144" s="13">
        <f>+'Club Fundraiser Tally Sheet'!AP145*Pricing!AM$3</f>
        <v>0</v>
      </c>
      <c r="AN144" s="13" t="e">
        <f>+'Club Fundraiser Tally Sheet'!#REF!*Pricing!AN$3</f>
        <v>#REF!</v>
      </c>
      <c r="AO144" s="13" t="e">
        <f>+'Club Fundraiser Tally Sheet'!#REF!*Pricing!AO$3</f>
        <v>#REF!</v>
      </c>
      <c r="AP144" s="13" t="e">
        <f>+'Club Fundraiser Tally Sheet'!#REF!*Pricing!AP$3</f>
        <v>#REF!</v>
      </c>
      <c r="AQ144" s="13" t="e">
        <f>+'Club Fundraiser Tally Sheet'!#REF!*Pricing!AQ$3</f>
        <v>#REF!</v>
      </c>
      <c r="AR144" s="13" t="e">
        <f>+'Club Fundraiser Tally Sheet'!#REF!*Pricing!AR$3</f>
        <v>#REF!</v>
      </c>
      <c r="AS144" s="13" t="e">
        <f>+'Club Fundraiser Tally Sheet'!#REF!*Pricing!AS$3</f>
        <v>#REF!</v>
      </c>
      <c r="AT144" s="13">
        <f>+'Club Fundraiser Tally Sheet'!AQ145*Pricing!AT$3</f>
        <v>0</v>
      </c>
      <c r="AU144" s="13">
        <f>+'Club Fundraiser Tally Sheet'!AR145*Pricing!AU$3</f>
        <v>0</v>
      </c>
      <c r="AV144" s="13">
        <f>+'Club Fundraiser Tally Sheet'!AS145*Pricing!AV$3</f>
        <v>0</v>
      </c>
      <c r="AW144" s="13">
        <f>+'Club Fundraiser Tally Sheet'!AT145*Pricing!AW$3</f>
        <v>0</v>
      </c>
      <c r="AX144" s="13">
        <f>+'Club Fundraiser Tally Sheet'!AU145*Pricing!AX$3</f>
        <v>0</v>
      </c>
      <c r="AY144" s="13">
        <f>+'Club Fundraiser Tally Sheet'!AV145*Pricing!AY$3</f>
        <v>0</v>
      </c>
      <c r="AZ144" s="13">
        <f>+'Club Fundraiser Tally Sheet'!AW145*Pricing!AZ$3</f>
        <v>0</v>
      </c>
      <c r="BA144" s="13">
        <f>+'Club Fundraiser Tally Sheet'!AX145*Pricing!BA$3</f>
        <v>0</v>
      </c>
      <c r="BB144" s="13">
        <f>+'Club Fundraiser Tally Sheet'!AY145*Pricing!BB$3</f>
        <v>0</v>
      </c>
      <c r="BC144" s="13">
        <f>+'Club Fundraiser Tally Sheet'!AZ145*Pricing!BC$3</f>
        <v>0</v>
      </c>
      <c r="BD144" s="13">
        <f>+'Club Fundraiser Tally Sheet'!BA145*Pricing!BD$3</f>
        <v>0</v>
      </c>
      <c r="BE144" s="13">
        <f>+'Club Fundraiser Tally Sheet'!BB145*Pricing!BE$3</f>
        <v>0</v>
      </c>
      <c r="BF144" s="13">
        <f>+'Club Fundraiser Tally Sheet'!BC145*Pricing!BF$3</f>
        <v>0</v>
      </c>
      <c r="BG144" s="13">
        <f>+'Club Fundraiser Tally Sheet'!BD145*Pricing!BG$3</f>
        <v>0</v>
      </c>
      <c r="BH144" s="13">
        <f>+'Club Fundraiser Tally Sheet'!BE145*Pricing!BH$3</f>
        <v>0</v>
      </c>
      <c r="BI144" s="13">
        <f>+'Club Fundraiser Tally Sheet'!BF145*Pricing!BI$3</f>
        <v>0</v>
      </c>
      <c r="BJ144" s="13">
        <f>+'Club Fundraiser Tally Sheet'!BG145*Pricing!BJ$3</f>
        <v>0</v>
      </c>
      <c r="BK144" s="13" t="e">
        <f>+'Club Fundraiser Tally Sheet'!#REF!*Pricing!BK$3</f>
        <v>#REF!</v>
      </c>
      <c r="BM144" s="6" t="e">
        <f t="shared" si="5"/>
        <v>#REF!</v>
      </c>
    </row>
    <row r="145" spans="2:65" ht="15.75" thickBot="1" x14ac:dyDescent="0.3">
      <c r="B145" s="13">
        <f>+'Club Fundraiser Tally Sheet'!B146*Pricing!B$3</f>
        <v>0</v>
      </c>
      <c r="C145" s="13">
        <f>+'Club Fundraiser Tally Sheet'!C146*Pricing!C$3</f>
        <v>0</v>
      </c>
      <c r="D145" s="13">
        <f>+'Club Fundraiser Tally Sheet'!D146*Pricing!D$3</f>
        <v>0</v>
      </c>
      <c r="E145" s="13">
        <f>+'Club Fundraiser Tally Sheet'!E146*Pricing!E$3</f>
        <v>0</v>
      </c>
      <c r="F145" s="13">
        <f>+'Club Fundraiser Tally Sheet'!F146*Pricing!F$3</f>
        <v>0</v>
      </c>
      <c r="G145" s="13">
        <f>+'Club Fundraiser Tally Sheet'!G146*Pricing!G$3</f>
        <v>0</v>
      </c>
      <c r="H145" s="13">
        <f>+'Club Fundraiser Tally Sheet'!H146*Pricing!H$3</f>
        <v>0</v>
      </c>
      <c r="I145" s="13">
        <f>+'Club Fundraiser Tally Sheet'!J146*Pricing!I$3</f>
        <v>0</v>
      </c>
      <c r="J145" s="13">
        <f>+'Club Fundraiser Tally Sheet'!K146*Pricing!J$3</f>
        <v>0</v>
      </c>
      <c r="K145" s="13">
        <f>+'Club Fundraiser Tally Sheet'!L146*Pricing!K$3</f>
        <v>0</v>
      </c>
      <c r="L145" s="13">
        <f>+'Club Fundraiser Tally Sheet'!M146*Pricing!L$3</f>
        <v>0</v>
      </c>
      <c r="M145" s="13">
        <f>+'Club Fundraiser Tally Sheet'!N146*Pricing!M$3</f>
        <v>0</v>
      </c>
      <c r="N145" s="13">
        <f>+'Club Fundraiser Tally Sheet'!O146*Pricing!N$3</f>
        <v>0</v>
      </c>
      <c r="O145" s="13">
        <f>+'Club Fundraiser Tally Sheet'!P146*Pricing!O$3</f>
        <v>0</v>
      </c>
      <c r="P145" s="13">
        <f>+'Club Fundraiser Tally Sheet'!Q146*Pricing!P$3</f>
        <v>0</v>
      </c>
      <c r="Q145" s="13">
        <f>+'Club Fundraiser Tally Sheet'!R146*Pricing!Q$3</f>
        <v>0</v>
      </c>
      <c r="R145" s="13">
        <f>+'Club Fundraiser Tally Sheet'!S146*Pricing!R$3</f>
        <v>0</v>
      </c>
      <c r="S145" s="13">
        <f>+'Club Fundraiser Tally Sheet'!T146*Pricing!S$3</f>
        <v>0</v>
      </c>
      <c r="T145" s="13">
        <f>+'Club Fundraiser Tally Sheet'!U146*Pricing!T$3</f>
        <v>0</v>
      </c>
      <c r="U145" s="13">
        <f>+'Club Fundraiser Tally Sheet'!V146*Pricing!U$3</f>
        <v>0</v>
      </c>
      <c r="V145" s="13">
        <f>+'Club Fundraiser Tally Sheet'!W146*Pricing!V$3</f>
        <v>0</v>
      </c>
      <c r="W145" s="13">
        <f>+'Club Fundraiser Tally Sheet'!X146*Pricing!W$3</f>
        <v>0</v>
      </c>
      <c r="X145" s="13">
        <f>+'Club Fundraiser Tally Sheet'!Y146*Pricing!X$3</f>
        <v>0</v>
      </c>
      <c r="Y145" s="13">
        <f>+'Club Fundraiser Tally Sheet'!Z146*Pricing!Y$3</f>
        <v>0</v>
      </c>
      <c r="Z145" s="13">
        <f>+'Club Fundraiser Tally Sheet'!AA146*Pricing!Z$3</f>
        <v>0</v>
      </c>
      <c r="AA145" s="13">
        <f>+'Club Fundraiser Tally Sheet'!AB146*Pricing!AA$3</f>
        <v>0</v>
      </c>
      <c r="AB145" s="13">
        <f>+'Club Fundraiser Tally Sheet'!AC146*Pricing!AB$3</f>
        <v>0</v>
      </c>
      <c r="AC145" s="13">
        <f>+'Club Fundraiser Tally Sheet'!AD146*Pricing!AC$3</f>
        <v>0</v>
      </c>
      <c r="AD145" s="13">
        <f>+'Club Fundraiser Tally Sheet'!AE146*Pricing!AD$3</f>
        <v>0</v>
      </c>
      <c r="AE145" s="13">
        <f>+'Club Fundraiser Tally Sheet'!AF146*Pricing!AE$3</f>
        <v>0</v>
      </c>
      <c r="AF145" s="13">
        <f>+'Club Fundraiser Tally Sheet'!AG146*Pricing!AF$3</f>
        <v>0</v>
      </c>
      <c r="AG145" s="13">
        <f>+'Club Fundraiser Tally Sheet'!AH146*Pricing!AG$3</f>
        <v>0</v>
      </c>
      <c r="AH145" s="13">
        <f>+'Club Fundraiser Tally Sheet'!AI146*Pricing!AH$3</f>
        <v>0</v>
      </c>
      <c r="AI145" s="13">
        <f>+'Club Fundraiser Tally Sheet'!AJ146*Pricing!AI$3</f>
        <v>0</v>
      </c>
      <c r="AJ145" s="13">
        <f>+'Club Fundraiser Tally Sheet'!AK146*Pricing!AJ$3</f>
        <v>0</v>
      </c>
      <c r="AK145" s="13">
        <f>+'Club Fundraiser Tally Sheet'!AL146*Pricing!AK$3</f>
        <v>0</v>
      </c>
      <c r="AL145" s="13">
        <f>+'Club Fundraiser Tally Sheet'!AN146*Pricing!AL$3</f>
        <v>0</v>
      </c>
      <c r="AM145" s="13">
        <f>+'Club Fundraiser Tally Sheet'!AP146*Pricing!AM$3</f>
        <v>0</v>
      </c>
      <c r="AN145" s="13" t="e">
        <f>+'Club Fundraiser Tally Sheet'!#REF!*Pricing!AN$3</f>
        <v>#REF!</v>
      </c>
      <c r="AO145" s="13" t="e">
        <f>+'Club Fundraiser Tally Sheet'!#REF!*Pricing!AO$3</f>
        <v>#REF!</v>
      </c>
      <c r="AP145" s="13" t="e">
        <f>+'Club Fundraiser Tally Sheet'!#REF!*Pricing!AP$3</f>
        <v>#REF!</v>
      </c>
      <c r="AQ145" s="13" t="e">
        <f>+'Club Fundraiser Tally Sheet'!#REF!*Pricing!AQ$3</f>
        <v>#REF!</v>
      </c>
      <c r="AR145" s="13" t="e">
        <f>+'Club Fundraiser Tally Sheet'!#REF!*Pricing!AR$3</f>
        <v>#REF!</v>
      </c>
      <c r="AS145" s="13" t="e">
        <f>+'Club Fundraiser Tally Sheet'!#REF!*Pricing!AS$3</f>
        <v>#REF!</v>
      </c>
      <c r="AT145" s="13">
        <f>+'Club Fundraiser Tally Sheet'!AQ146*Pricing!AT$3</f>
        <v>0</v>
      </c>
      <c r="AU145" s="13">
        <f>+'Club Fundraiser Tally Sheet'!AR146*Pricing!AU$3</f>
        <v>0</v>
      </c>
      <c r="AV145" s="13">
        <f>+'Club Fundraiser Tally Sheet'!AS146*Pricing!AV$3</f>
        <v>0</v>
      </c>
      <c r="AW145" s="13">
        <f>+'Club Fundraiser Tally Sheet'!AT146*Pricing!AW$3</f>
        <v>0</v>
      </c>
      <c r="AX145" s="13">
        <f>+'Club Fundraiser Tally Sheet'!AU146*Pricing!AX$3</f>
        <v>0</v>
      </c>
      <c r="AY145" s="13">
        <f>+'Club Fundraiser Tally Sheet'!AV146*Pricing!AY$3</f>
        <v>0</v>
      </c>
      <c r="AZ145" s="13">
        <f>+'Club Fundraiser Tally Sheet'!AW146*Pricing!AZ$3</f>
        <v>0</v>
      </c>
      <c r="BA145" s="13">
        <f>+'Club Fundraiser Tally Sheet'!AX146*Pricing!BA$3</f>
        <v>0</v>
      </c>
      <c r="BB145" s="13">
        <f>+'Club Fundraiser Tally Sheet'!AY146*Pricing!BB$3</f>
        <v>0</v>
      </c>
      <c r="BC145" s="13">
        <f>+'Club Fundraiser Tally Sheet'!AZ146*Pricing!BC$3</f>
        <v>0</v>
      </c>
      <c r="BD145" s="13">
        <f>+'Club Fundraiser Tally Sheet'!BA146*Pricing!BD$3</f>
        <v>0</v>
      </c>
      <c r="BE145" s="13">
        <f>+'Club Fundraiser Tally Sheet'!BB146*Pricing!BE$3</f>
        <v>0</v>
      </c>
      <c r="BF145" s="13">
        <f>+'Club Fundraiser Tally Sheet'!BC146*Pricing!BF$3</f>
        <v>0</v>
      </c>
      <c r="BG145" s="13">
        <f>+'Club Fundraiser Tally Sheet'!BD146*Pricing!BG$3</f>
        <v>0</v>
      </c>
      <c r="BH145" s="13">
        <f>+'Club Fundraiser Tally Sheet'!BE146*Pricing!BH$3</f>
        <v>0</v>
      </c>
      <c r="BI145" s="13">
        <f>+'Club Fundraiser Tally Sheet'!BF146*Pricing!BI$3</f>
        <v>0</v>
      </c>
      <c r="BJ145" s="13">
        <f>+'Club Fundraiser Tally Sheet'!BG146*Pricing!BJ$3</f>
        <v>0</v>
      </c>
      <c r="BK145" s="13" t="e">
        <f>+'Club Fundraiser Tally Sheet'!#REF!*Pricing!BK$3</f>
        <v>#REF!</v>
      </c>
      <c r="BM145" s="6" t="e">
        <f t="shared" si="5"/>
        <v>#REF!</v>
      </c>
    </row>
    <row r="146" spans="2:65" ht="15.75" thickBot="1" x14ac:dyDescent="0.3">
      <c r="B146" s="13">
        <f>+'Club Fundraiser Tally Sheet'!B147*Pricing!B$3</f>
        <v>0</v>
      </c>
      <c r="C146" s="13">
        <f>+'Club Fundraiser Tally Sheet'!C147*Pricing!C$3</f>
        <v>0</v>
      </c>
      <c r="D146" s="13">
        <f>+'Club Fundraiser Tally Sheet'!D147*Pricing!D$3</f>
        <v>0</v>
      </c>
      <c r="E146" s="13">
        <f>+'Club Fundraiser Tally Sheet'!E147*Pricing!E$3</f>
        <v>0</v>
      </c>
      <c r="F146" s="13">
        <f>+'Club Fundraiser Tally Sheet'!F147*Pricing!F$3</f>
        <v>0</v>
      </c>
      <c r="G146" s="13">
        <f>+'Club Fundraiser Tally Sheet'!G147*Pricing!G$3</f>
        <v>0</v>
      </c>
      <c r="H146" s="13">
        <f>+'Club Fundraiser Tally Sheet'!H147*Pricing!H$3</f>
        <v>0</v>
      </c>
      <c r="I146" s="13">
        <f>+'Club Fundraiser Tally Sheet'!J147*Pricing!I$3</f>
        <v>0</v>
      </c>
      <c r="J146" s="13">
        <f>+'Club Fundraiser Tally Sheet'!K147*Pricing!J$3</f>
        <v>0</v>
      </c>
      <c r="K146" s="13">
        <f>+'Club Fundraiser Tally Sheet'!L147*Pricing!K$3</f>
        <v>0</v>
      </c>
      <c r="L146" s="13">
        <f>+'Club Fundraiser Tally Sheet'!M147*Pricing!L$3</f>
        <v>0</v>
      </c>
      <c r="M146" s="13">
        <f>+'Club Fundraiser Tally Sheet'!N147*Pricing!M$3</f>
        <v>0</v>
      </c>
      <c r="N146" s="13">
        <f>+'Club Fundraiser Tally Sheet'!O147*Pricing!N$3</f>
        <v>0</v>
      </c>
      <c r="O146" s="13">
        <f>+'Club Fundraiser Tally Sheet'!P147*Pricing!O$3</f>
        <v>0</v>
      </c>
      <c r="P146" s="13">
        <f>+'Club Fundraiser Tally Sheet'!Q147*Pricing!P$3</f>
        <v>0</v>
      </c>
      <c r="Q146" s="13">
        <f>+'Club Fundraiser Tally Sheet'!R147*Pricing!Q$3</f>
        <v>0</v>
      </c>
      <c r="R146" s="13">
        <f>+'Club Fundraiser Tally Sheet'!S147*Pricing!R$3</f>
        <v>0</v>
      </c>
      <c r="S146" s="13">
        <f>+'Club Fundraiser Tally Sheet'!T147*Pricing!S$3</f>
        <v>0</v>
      </c>
      <c r="T146" s="13">
        <f>+'Club Fundraiser Tally Sheet'!U147*Pricing!T$3</f>
        <v>0</v>
      </c>
      <c r="U146" s="13">
        <f>+'Club Fundraiser Tally Sheet'!V147*Pricing!U$3</f>
        <v>0</v>
      </c>
      <c r="V146" s="13">
        <f>+'Club Fundraiser Tally Sheet'!W147*Pricing!V$3</f>
        <v>0</v>
      </c>
      <c r="W146" s="13">
        <f>+'Club Fundraiser Tally Sheet'!X147*Pricing!W$3</f>
        <v>0</v>
      </c>
      <c r="X146" s="13">
        <f>+'Club Fundraiser Tally Sheet'!Y147*Pricing!X$3</f>
        <v>0</v>
      </c>
      <c r="Y146" s="13">
        <f>+'Club Fundraiser Tally Sheet'!Z147*Pricing!Y$3</f>
        <v>0</v>
      </c>
      <c r="Z146" s="13">
        <f>+'Club Fundraiser Tally Sheet'!AA147*Pricing!Z$3</f>
        <v>0</v>
      </c>
      <c r="AA146" s="13">
        <f>+'Club Fundraiser Tally Sheet'!AB147*Pricing!AA$3</f>
        <v>0</v>
      </c>
      <c r="AB146" s="13">
        <f>+'Club Fundraiser Tally Sheet'!AC147*Pricing!AB$3</f>
        <v>0</v>
      </c>
      <c r="AC146" s="13">
        <f>+'Club Fundraiser Tally Sheet'!AD147*Pricing!AC$3</f>
        <v>0</v>
      </c>
      <c r="AD146" s="13">
        <f>+'Club Fundraiser Tally Sheet'!AE147*Pricing!AD$3</f>
        <v>0</v>
      </c>
      <c r="AE146" s="13">
        <f>+'Club Fundraiser Tally Sheet'!AF147*Pricing!AE$3</f>
        <v>0</v>
      </c>
      <c r="AF146" s="13">
        <f>+'Club Fundraiser Tally Sheet'!AG147*Pricing!AF$3</f>
        <v>0</v>
      </c>
      <c r="AG146" s="13">
        <f>+'Club Fundraiser Tally Sheet'!AH147*Pricing!AG$3</f>
        <v>0</v>
      </c>
      <c r="AH146" s="13">
        <f>+'Club Fundraiser Tally Sheet'!AI147*Pricing!AH$3</f>
        <v>0</v>
      </c>
      <c r="AI146" s="13">
        <f>+'Club Fundraiser Tally Sheet'!AJ147*Pricing!AI$3</f>
        <v>0</v>
      </c>
      <c r="AJ146" s="13">
        <f>+'Club Fundraiser Tally Sheet'!AK147*Pricing!AJ$3</f>
        <v>0</v>
      </c>
      <c r="AK146" s="13">
        <f>+'Club Fundraiser Tally Sheet'!AL147*Pricing!AK$3</f>
        <v>0</v>
      </c>
      <c r="AL146" s="13">
        <f>+'Club Fundraiser Tally Sheet'!AN147*Pricing!AL$3</f>
        <v>0</v>
      </c>
      <c r="AM146" s="13">
        <f>+'Club Fundraiser Tally Sheet'!AP147*Pricing!AM$3</f>
        <v>0</v>
      </c>
      <c r="AN146" s="13" t="e">
        <f>+'Club Fundraiser Tally Sheet'!#REF!*Pricing!AN$3</f>
        <v>#REF!</v>
      </c>
      <c r="AO146" s="13" t="e">
        <f>+'Club Fundraiser Tally Sheet'!#REF!*Pricing!AO$3</f>
        <v>#REF!</v>
      </c>
      <c r="AP146" s="13" t="e">
        <f>+'Club Fundraiser Tally Sheet'!#REF!*Pricing!AP$3</f>
        <v>#REF!</v>
      </c>
      <c r="AQ146" s="13" t="e">
        <f>+'Club Fundraiser Tally Sheet'!#REF!*Pricing!AQ$3</f>
        <v>#REF!</v>
      </c>
      <c r="AR146" s="13" t="e">
        <f>+'Club Fundraiser Tally Sheet'!#REF!*Pricing!AR$3</f>
        <v>#REF!</v>
      </c>
      <c r="AS146" s="13" t="e">
        <f>+'Club Fundraiser Tally Sheet'!#REF!*Pricing!AS$3</f>
        <v>#REF!</v>
      </c>
      <c r="AT146" s="13">
        <f>+'Club Fundraiser Tally Sheet'!AQ147*Pricing!AT$3</f>
        <v>0</v>
      </c>
      <c r="AU146" s="13">
        <f>+'Club Fundraiser Tally Sheet'!AR147*Pricing!AU$3</f>
        <v>0</v>
      </c>
      <c r="AV146" s="13">
        <f>+'Club Fundraiser Tally Sheet'!AS147*Pricing!AV$3</f>
        <v>0</v>
      </c>
      <c r="AW146" s="13">
        <f>+'Club Fundraiser Tally Sheet'!AT147*Pricing!AW$3</f>
        <v>0</v>
      </c>
      <c r="AX146" s="13">
        <f>+'Club Fundraiser Tally Sheet'!AU147*Pricing!AX$3</f>
        <v>0</v>
      </c>
      <c r="AY146" s="13">
        <f>+'Club Fundraiser Tally Sheet'!AV147*Pricing!AY$3</f>
        <v>0</v>
      </c>
      <c r="AZ146" s="13">
        <f>+'Club Fundraiser Tally Sheet'!AW147*Pricing!AZ$3</f>
        <v>0</v>
      </c>
      <c r="BA146" s="13">
        <f>+'Club Fundraiser Tally Sheet'!AX147*Pricing!BA$3</f>
        <v>0</v>
      </c>
      <c r="BB146" s="13">
        <f>+'Club Fundraiser Tally Sheet'!AY147*Pricing!BB$3</f>
        <v>0</v>
      </c>
      <c r="BC146" s="13">
        <f>+'Club Fundraiser Tally Sheet'!AZ147*Pricing!BC$3</f>
        <v>0</v>
      </c>
      <c r="BD146" s="13">
        <f>+'Club Fundraiser Tally Sheet'!BA147*Pricing!BD$3</f>
        <v>0</v>
      </c>
      <c r="BE146" s="13">
        <f>+'Club Fundraiser Tally Sheet'!BB147*Pricing!BE$3</f>
        <v>0</v>
      </c>
      <c r="BF146" s="13">
        <f>+'Club Fundraiser Tally Sheet'!BC147*Pricing!BF$3</f>
        <v>0</v>
      </c>
      <c r="BG146" s="13">
        <f>+'Club Fundraiser Tally Sheet'!BD147*Pricing!BG$3</f>
        <v>0</v>
      </c>
      <c r="BH146" s="13">
        <f>+'Club Fundraiser Tally Sheet'!BE147*Pricing!BH$3</f>
        <v>0</v>
      </c>
      <c r="BI146" s="13">
        <f>+'Club Fundraiser Tally Sheet'!BF147*Pricing!BI$3</f>
        <v>0</v>
      </c>
      <c r="BJ146" s="13">
        <f>+'Club Fundraiser Tally Sheet'!BG147*Pricing!BJ$3</f>
        <v>0</v>
      </c>
      <c r="BK146" s="13" t="e">
        <f>+'Club Fundraiser Tally Sheet'!#REF!*Pricing!BK$3</f>
        <v>#REF!</v>
      </c>
      <c r="BM146" s="6" t="e">
        <f t="shared" si="5"/>
        <v>#REF!</v>
      </c>
    </row>
    <row r="147" spans="2:65" ht="15.75" thickBot="1" x14ac:dyDescent="0.3">
      <c r="B147" s="13">
        <f>+'Club Fundraiser Tally Sheet'!B148*Pricing!B$3</f>
        <v>0</v>
      </c>
      <c r="C147" s="13">
        <f>+'Club Fundraiser Tally Sheet'!C148*Pricing!C$3</f>
        <v>0</v>
      </c>
      <c r="D147" s="13">
        <f>+'Club Fundraiser Tally Sheet'!D148*Pricing!D$3</f>
        <v>0</v>
      </c>
      <c r="E147" s="13">
        <f>+'Club Fundraiser Tally Sheet'!E148*Pricing!E$3</f>
        <v>0</v>
      </c>
      <c r="F147" s="13">
        <f>+'Club Fundraiser Tally Sheet'!F148*Pricing!F$3</f>
        <v>0</v>
      </c>
      <c r="G147" s="13">
        <f>+'Club Fundraiser Tally Sheet'!G148*Pricing!G$3</f>
        <v>0</v>
      </c>
      <c r="H147" s="13">
        <f>+'Club Fundraiser Tally Sheet'!H148*Pricing!H$3</f>
        <v>0</v>
      </c>
      <c r="I147" s="13">
        <f>+'Club Fundraiser Tally Sheet'!J148*Pricing!I$3</f>
        <v>0</v>
      </c>
      <c r="J147" s="13">
        <f>+'Club Fundraiser Tally Sheet'!K148*Pricing!J$3</f>
        <v>0</v>
      </c>
      <c r="K147" s="13">
        <f>+'Club Fundraiser Tally Sheet'!L148*Pricing!K$3</f>
        <v>0</v>
      </c>
      <c r="L147" s="13">
        <f>+'Club Fundraiser Tally Sheet'!M148*Pricing!L$3</f>
        <v>0</v>
      </c>
      <c r="M147" s="13">
        <f>+'Club Fundraiser Tally Sheet'!N148*Pricing!M$3</f>
        <v>0</v>
      </c>
      <c r="N147" s="13">
        <f>+'Club Fundraiser Tally Sheet'!O148*Pricing!N$3</f>
        <v>0</v>
      </c>
      <c r="O147" s="13">
        <f>+'Club Fundraiser Tally Sheet'!P148*Pricing!O$3</f>
        <v>0</v>
      </c>
      <c r="P147" s="13">
        <f>+'Club Fundraiser Tally Sheet'!Q148*Pricing!P$3</f>
        <v>0</v>
      </c>
      <c r="Q147" s="13">
        <f>+'Club Fundraiser Tally Sheet'!R148*Pricing!Q$3</f>
        <v>0</v>
      </c>
      <c r="R147" s="13">
        <f>+'Club Fundraiser Tally Sheet'!S148*Pricing!R$3</f>
        <v>0</v>
      </c>
      <c r="S147" s="13">
        <f>+'Club Fundraiser Tally Sheet'!T148*Pricing!S$3</f>
        <v>0</v>
      </c>
      <c r="T147" s="13">
        <f>+'Club Fundraiser Tally Sheet'!U148*Pricing!T$3</f>
        <v>0</v>
      </c>
      <c r="U147" s="13">
        <f>+'Club Fundraiser Tally Sheet'!V148*Pricing!U$3</f>
        <v>0</v>
      </c>
      <c r="V147" s="13">
        <f>+'Club Fundraiser Tally Sheet'!W148*Pricing!V$3</f>
        <v>0</v>
      </c>
      <c r="W147" s="13">
        <f>+'Club Fundraiser Tally Sheet'!X148*Pricing!W$3</f>
        <v>0</v>
      </c>
      <c r="X147" s="13">
        <f>+'Club Fundraiser Tally Sheet'!Y148*Pricing!X$3</f>
        <v>0</v>
      </c>
      <c r="Y147" s="13">
        <f>+'Club Fundraiser Tally Sheet'!Z148*Pricing!Y$3</f>
        <v>0</v>
      </c>
      <c r="Z147" s="13">
        <f>+'Club Fundraiser Tally Sheet'!AA148*Pricing!Z$3</f>
        <v>0</v>
      </c>
      <c r="AA147" s="13">
        <f>+'Club Fundraiser Tally Sheet'!AB148*Pricing!AA$3</f>
        <v>0</v>
      </c>
      <c r="AB147" s="13">
        <f>+'Club Fundraiser Tally Sheet'!AC148*Pricing!AB$3</f>
        <v>0</v>
      </c>
      <c r="AC147" s="13">
        <f>+'Club Fundraiser Tally Sheet'!AD148*Pricing!AC$3</f>
        <v>0</v>
      </c>
      <c r="AD147" s="13">
        <f>+'Club Fundraiser Tally Sheet'!AE148*Pricing!AD$3</f>
        <v>0</v>
      </c>
      <c r="AE147" s="13">
        <f>+'Club Fundraiser Tally Sheet'!AF148*Pricing!AE$3</f>
        <v>0</v>
      </c>
      <c r="AF147" s="13">
        <f>+'Club Fundraiser Tally Sheet'!AG148*Pricing!AF$3</f>
        <v>0</v>
      </c>
      <c r="AG147" s="13">
        <f>+'Club Fundraiser Tally Sheet'!AH148*Pricing!AG$3</f>
        <v>0</v>
      </c>
      <c r="AH147" s="13">
        <f>+'Club Fundraiser Tally Sheet'!AI148*Pricing!AH$3</f>
        <v>0</v>
      </c>
      <c r="AI147" s="13">
        <f>+'Club Fundraiser Tally Sheet'!AJ148*Pricing!AI$3</f>
        <v>0</v>
      </c>
      <c r="AJ147" s="13">
        <f>+'Club Fundraiser Tally Sheet'!AK148*Pricing!AJ$3</f>
        <v>0</v>
      </c>
      <c r="AK147" s="13">
        <f>+'Club Fundraiser Tally Sheet'!AL148*Pricing!AK$3</f>
        <v>0</v>
      </c>
      <c r="AL147" s="13">
        <f>+'Club Fundraiser Tally Sheet'!AN148*Pricing!AL$3</f>
        <v>0</v>
      </c>
      <c r="AM147" s="13">
        <f>+'Club Fundraiser Tally Sheet'!AP148*Pricing!AM$3</f>
        <v>0</v>
      </c>
      <c r="AN147" s="13" t="e">
        <f>+'Club Fundraiser Tally Sheet'!#REF!*Pricing!AN$3</f>
        <v>#REF!</v>
      </c>
      <c r="AO147" s="13" t="e">
        <f>+'Club Fundraiser Tally Sheet'!#REF!*Pricing!AO$3</f>
        <v>#REF!</v>
      </c>
      <c r="AP147" s="13" t="e">
        <f>+'Club Fundraiser Tally Sheet'!#REF!*Pricing!AP$3</f>
        <v>#REF!</v>
      </c>
      <c r="AQ147" s="13" t="e">
        <f>+'Club Fundraiser Tally Sheet'!#REF!*Pricing!AQ$3</f>
        <v>#REF!</v>
      </c>
      <c r="AR147" s="13" t="e">
        <f>+'Club Fundraiser Tally Sheet'!#REF!*Pricing!AR$3</f>
        <v>#REF!</v>
      </c>
      <c r="AS147" s="13" t="e">
        <f>+'Club Fundraiser Tally Sheet'!#REF!*Pricing!AS$3</f>
        <v>#REF!</v>
      </c>
      <c r="AT147" s="13">
        <f>+'Club Fundraiser Tally Sheet'!AQ148*Pricing!AT$3</f>
        <v>0</v>
      </c>
      <c r="AU147" s="13">
        <f>+'Club Fundraiser Tally Sheet'!AR148*Pricing!AU$3</f>
        <v>0</v>
      </c>
      <c r="AV147" s="13">
        <f>+'Club Fundraiser Tally Sheet'!AS148*Pricing!AV$3</f>
        <v>0</v>
      </c>
      <c r="AW147" s="13">
        <f>+'Club Fundraiser Tally Sheet'!AT148*Pricing!AW$3</f>
        <v>0</v>
      </c>
      <c r="AX147" s="13">
        <f>+'Club Fundraiser Tally Sheet'!AU148*Pricing!AX$3</f>
        <v>0</v>
      </c>
      <c r="AY147" s="13">
        <f>+'Club Fundraiser Tally Sheet'!AV148*Pricing!AY$3</f>
        <v>0</v>
      </c>
      <c r="AZ147" s="13">
        <f>+'Club Fundraiser Tally Sheet'!AW148*Pricing!AZ$3</f>
        <v>0</v>
      </c>
      <c r="BA147" s="13">
        <f>+'Club Fundraiser Tally Sheet'!AX148*Pricing!BA$3</f>
        <v>0</v>
      </c>
      <c r="BB147" s="13">
        <f>+'Club Fundraiser Tally Sheet'!AY148*Pricing!BB$3</f>
        <v>0</v>
      </c>
      <c r="BC147" s="13">
        <f>+'Club Fundraiser Tally Sheet'!AZ148*Pricing!BC$3</f>
        <v>0</v>
      </c>
      <c r="BD147" s="13">
        <f>+'Club Fundraiser Tally Sheet'!BA148*Pricing!BD$3</f>
        <v>0</v>
      </c>
      <c r="BE147" s="13">
        <f>+'Club Fundraiser Tally Sheet'!BB148*Pricing!BE$3</f>
        <v>0</v>
      </c>
      <c r="BF147" s="13">
        <f>+'Club Fundraiser Tally Sheet'!BC148*Pricing!BF$3</f>
        <v>0</v>
      </c>
      <c r="BG147" s="13">
        <f>+'Club Fundraiser Tally Sheet'!BD148*Pricing!BG$3</f>
        <v>0</v>
      </c>
      <c r="BH147" s="13">
        <f>+'Club Fundraiser Tally Sheet'!BE148*Pricing!BH$3</f>
        <v>0</v>
      </c>
      <c r="BI147" s="13">
        <f>+'Club Fundraiser Tally Sheet'!BF148*Pricing!BI$3</f>
        <v>0</v>
      </c>
      <c r="BJ147" s="13">
        <f>+'Club Fundraiser Tally Sheet'!BG148*Pricing!BJ$3</f>
        <v>0</v>
      </c>
      <c r="BK147" s="13" t="e">
        <f>+'Club Fundraiser Tally Sheet'!#REF!*Pricing!BK$3</f>
        <v>#REF!</v>
      </c>
      <c r="BM147" s="6" t="e">
        <f t="shared" si="5"/>
        <v>#REF!</v>
      </c>
    </row>
    <row r="148" spans="2:65" ht="15.75" thickBot="1" x14ac:dyDescent="0.3">
      <c r="B148" s="13">
        <f>+'Club Fundraiser Tally Sheet'!B149*Pricing!B$3</f>
        <v>0</v>
      </c>
      <c r="C148" s="13">
        <f>+'Club Fundraiser Tally Sheet'!C149*Pricing!C$3</f>
        <v>0</v>
      </c>
      <c r="D148" s="13">
        <f>+'Club Fundraiser Tally Sheet'!D149*Pricing!D$3</f>
        <v>0</v>
      </c>
      <c r="E148" s="13">
        <f>+'Club Fundraiser Tally Sheet'!E149*Pricing!E$3</f>
        <v>0</v>
      </c>
      <c r="F148" s="13">
        <f>+'Club Fundraiser Tally Sheet'!F149*Pricing!F$3</f>
        <v>0</v>
      </c>
      <c r="G148" s="13">
        <f>+'Club Fundraiser Tally Sheet'!G149*Pricing!G$3</f>
        <v>0</v>
      </c>
      <c r="H148" s="13">
        <f>+'Club Fundraiser Tally Sheet'!H149*Pricing!H$3</f>
        <v>0</v>
      </c>
      <c r="I148" s="13">
        <f>+'Club Fundraiser Tally Sheet'!J149*Pricing!I$3</f>
        <v>0</v>
      </c>
      <c r="J148" s="13">
        <f>+'Club Fundraiser Tally Sheet'!K149*Pricing!J$3</f>
        <v>0</v>
      </c>
      <c r="K148" s="13">
        <f>+'Club Fundraiser Tally Sheet'!L149*Pricing!K$3</f>
        <v>0</v>
      </c>
      <c r="L148" s="13">
        <f>+'Club Fundraiser Tally Sheet'!M149*Pricing!L$3</f>
        <v>0</v>
      </c>
      <c r="M148" s="13">
        <f>+'Club Fundraiser Tally Sheet'!N149*Pricing!M$3</f>
        <v>0</v>
      </c>
      <c r="N148" s="13">
        <f>+'Club Fundraiser Tally Sheet'!O149*Pricing!N$3</f>
        <v>0</v>
      </c>
      <c r="O148" s="13">
        <f>+'Club Fundraiser Tally Sheet'!P149*Pricing!O$3</f>
        <v>0</v>
      </c>
      <c r="P148" s="13">
        <f>+'Club Fundraiser Tally Sheet'!Q149*Pricing!P$3</f>
        <v>0</v>
      </c>
      <c r="Q148" s="13">
        <f>+'Club Fundraiser Tally Sheet'!R149*Pricing!Q$3</f>
        <v>0</v>
      </c>
      <c r="R148" s="13">
        <f>+'Club Fundraiser Tally Sheet'!S149*Pricing!R$3</f>
        <v>0</v>
      </c>
      <c r="S148" s="13">
        <f>+'Club Fundraiser Tally Sheet'!T149*Pricing!S$3</f>
        <v>0</v>
      </c>
      <c r="T148" s="13">
        <f>+'Club Fundraiser Tally Sheet'!U149*Pricing!T$3</f>
        <v>0</v>
      </c>
      <c r="U148" s="13">
        <f>+'Club Fundraiser Tally Sheet'!V149*Pricing!U$3</f>
        <v>0</v>
      </c>
      <c r="V148" s="13">
        <f>+'Club Fundraiser Tally Sheet'!W149*Pricing!V$3</f>
        <v>0</v>
      </c>
      <c r="W148" s="13">
        <f>+'Club Fundraiser Tally Sheet'!X149*Pricing!W$3</f>
        <v>0</v>
      </c>
      <c r="X148" s="13">
        <f>+'Club Fundraiser Tally Sheet'!Y149*Pricing!X$3</f>
        <v>0</v>
      </c>
      <c r="Y148" s="13">
        <f>+'Club Fundraiser Tally Sheet'!Z149*Pricing!Y$3</f>
        <v>0</v>
      </c>
      <c r="Z148" s="13">
        <f>+'Club Fundraiser Tally Sheet'!AA149*Pricing!Z$3</f>
        <v>0</v>
      </c>
      <c r="AA148" s="13">
        <f>+'Club Fundraiser Tally Sheet'!AB149*Pricing!AA$3</f>
        <v>0</v>
      </c>
      <c r="AB148" s="13">
        <f>+'Club Fundraiser Tally Sheet'!AC149*Pricing!AB$3</f>
        <v>0</v>
      </c>
      <c r="AC148" s="13">
        <f>+'Club Fundraiser Tally Sheet'!AD149*Pricing!AC$3</f>
        <v>0</v>
      </c>
      <c r="AD148" s="13">
        <f>+'Club Fundraiser Tally Sheet'!AE149*Pricing!AD$3</f>
        <v>0</v>
      </c>
      <c r="AE148" s="13">
        <f>+'Club Fundraiser Tally Sheet'!AF149*Pricing!AE$3</f>
        <v>0</v>
      </c>
      <c r="AF148" s="13">
        <f>+'Club Fundraiser Tally Sheet'!AG149*Pricing!AF$3</f>
        <v>0</v>
      </c>
      <c r="AG148" s="13">
        <f>+'Club Fundraiser Tally Sheet'!AH149*Pricing!AG$3</f>
        <v>0</v>
      </c>
      <c r="AH148" s="13">
        <f>+'Club Fundraiser Tally Sheet'!AI149*Pricing!AH$3</f>
        <v>0</v>
      </c>
      <c r="AI148" s="13">
        <f>+'Club Fundraiser Tally Sheet'!AJ149*Pricing!AI$3</f>
        <v>0</v>
      </c>
      <c r="AJ148" s="13">
        <f>+'Club Fundraiser Tally Sheet'!AK149*Pricing!AJ$3</f>
        <v>0</v>
      </c>
      <c r="AK148" s="13">
        <f>+'Club Fundraiser Tally Sheet'!AL149*Pricing!AK$3</f>
        <v>0</v>
      </c>
      <c r="AL148" s="13">
        <f>+'Club Fundraiser Tally Sheet'!AN149*Pricing!AL$3</f>
        <v>0</v>
      </c>
      <c r="AM148" s="13">
        <f>+'Club Fundraiser Tally Sheet'!AP149*Pricing!AM$3</f>
        <v>0</v>
      </c>
      <c r="AN148" s="13" t="e">
        <f>+'Club Fundraiser Tally Sheet'!#REF!*Pricing!AN$3</f>
        <v>#REF!</v>
      </c>
      <c r="AO148" s="13" t="e">
        <f>+'Club Fundraiser Tally Sheet'!#REF!*Pricing!AO$3</f>
        <v>#REF!</v>
      </c>
      <c r="AP148" s="13" t="e">
        <f>+'Club Fundraiser Tally Sheet'!#REF!*Pricing!AP$3</f>
        <v>#REF!</v>
      </c>
      <c r="AQ148" s="13" t="e">
        <f>+'Club Fundraiser Tally Sheet'!#REF!*Pricing!AQ$3</f>
        <v>#REF!</v>
      </c>
      <c r="AR148" s="13" t="e">
        <f>+'Club Fundraiser Tally Sheet'!#REF!*Pricing!AR$3</f>
        <v>#REF!</v>
      </c>
      <c r="AS148" s="13" t="e">
        <f>+'Club Fundraiser Tally Sheet'!#REF!*Pricing!AS$3</f>
        <v>#REF!</v>
      </c>
      <c r="AT148" s="13">
        <f>+'Club Fundraiser Tally Sheet'!AQ149*Pricing!AT$3</f>
        <v>0</v>
      </c>
      <c r="AU148" s="13">
        <f>+'Club Fundraiser Tally Sheet'!AR149*Pricing!AU$3</f>
        <v>0</v>
      </c>
      <c r="AV148" s="13">
        <f>+'Club Fundraiser Tally Sheet'!AS149*Pricing!AV$3</f>
        <v>0</v>
      </c>
      <c r="AW148" s="13">
        <f>+'Club Fundraiser Tally Sheet'!AT149*Pricing!AW$3</f>
        <v>0</v>
      </c>
      <c r="AX148" s="13">
        <f>+'Club Fundraiser Tally Sheet'!AU149*Pricing!AX$3</f>
        <v>0</v>
      </c>
      <c r="AY148" s="13">
        <f>+'Club Fundraiser Tally Sheet'!AV149*Pricing!AY$3</f>
        <v>0</v>
      </c>
      <c r="AZ148" s="13">
        <f>+'Club Fundraiser Tally Sheet'!AW149*Pricing!AZ$3</f>
        <v>0</v>
      </c>
      <c r="BA148" s="13">
        <f>+'Club Fundraiser Tally Sheet'!AX149*Pricing!BA$3</f>
        <v>0</v>
      </c>
      <c r="BB148" s="13">
        <f>+'Club Fundraiser Tally Sheet'!AY149*Pricing!BB$3</f>
        <v>0</v>
      </c>
      <c r="BC148" s="13">
        <f>+'Club Fundraiser Tally Sheet'!AZ149*Pricing!BC$3</f>
        <v>0</v>
      </c>
      <c r="BD148" s="13">
        <f>+'Club Fundraiser Tally Sheet'!BA149*Pricing!BD$3</f>
        <v>0</v>
      </c>
      <c r="BE148" s="13">
        <f>+'Club Fundraiser Tally Sheet'!BB149*Pricing!BE$3</f>
        <v>0</v>
      </c>
      <c r="BF148" s="13">
        <f>+'Club Fundraiser Tally Sheet'!BC149*Pricing!BF$3</f>
        <v>0</v>
      </c>
      <c r="BG148" s="13">
        <f>+'Club Fundraiser Tally Sheet'!BD149*Pricing!BG$3</f>
        <v>0</v>
      </c>
      <c r="BH148" s="13">
        <f>+'Club Fundraiser Tally Sheet'!BE149*Pricing!BH$3</f>
        <v>0</v>
      </c>
      <c r="BI148" s="13">
        <f>+'Club Fundraiser Tally Sheet'!BF149*Pricing!BI$3</f>
        <v>0</v>
      </c>
      <c r="BJ148" s="13">
        <f>+'Club Fundraiser Tally Sheet'!BG149*Pricing!BJ$3</f>
        <v>0</v>
      </c>
      <c r="BK148" s="13" t="e">
        <f>+'Club Fundraiser Tally Sheet'!#REF!*Pricing!BK$3</f>
        <v>#REF!</v>
      </c>
      <c r="BM148" s="6" t="e">
        <f t="shared" si="5"/>
        <v>#REF!</v>
      </c>
    </row>
    <row r="149" spans="2:65" ht="15.75" thickBot="1" x14ac:dyDescent="0.3">
      <c r="B149" s="13">
        <f>+'Club Fundraiser Tally Sheet'!B150*Pricing!B$3</f>
        <v>0</v>
      </c>
      <c r="C149" s="13">
        <f>+'Club Fundraiser Tally Sheet'!C150*Pricing!C$3</f>
        <v>0</v>
      </c>
      <c r="D149" s="13">
        <f>+'Club Fundraiser Tally Sheet'!D150*Pricing!D$3</f>
        <v>0</v>
      </c>
      <c r="E149" s="13">
        <f>+'Club Fundraiser Tally Sheet'!E150*Pricing!E$3</f>
        <v>0</v>
      </c>
      <c r="F149" s="13">
        <f>+'Club Fundraiser Tally Sheet'!F150*Pricing!F$3</f>
        <v>0</v>
      </c>
      <c r="G149" s="13">
        <f>+'Club Fundraiser Tally Sheet'!G150*Pricing!G$3</f>
        <v>0</v>
      </c>
      <c r="H149" s="13">
        <f>+'Club Fundraiser Tally Sheet'!H150*Pricing!H$3</f>
        <v>0</v>
      </c>
      <c r="I149" s="13">
        <f>+'Club Fundraiser Tally Sheet'!J150*Pricing!I$3</f>
        <v>0</v>
      </c>
      <c r="J149" s="13">
        <f>+'Club Fundraiser Tally Sheet'!K150*Pricing!J$3</f>
        <v>0</v>
      </c>
      <c r="K149" s="13">
        <f>+'Club Fundraiser Tally Sheet'!L150*Pricing!K$3</f>
        <v>0</v>
      </c>
      <c r="L149" s="13">
        <f>+'Club Fundraiser Tally Sheet'!M150*Pricing!L$3</f>
        <v>0</v>
      </c>
      <c r="M149" s="13">
        <f>+'Club Fundraiser Tally Sheet'!N150*Pricing!M$3</f>
        <v>0</v>
      </c>
      <c r="N149" s="13">
        <f>+'Club Fundraiser Tally Sheet'!O150*Pricing!N$3</f>
        <v>0</v>
      </c>
      <c r="O149" s="13">
        <f>+'Club Fundraiser Tally Sheet'!P150*Pricing!O$3</f>
        <v>0</v>
      </c>
      <c r="P149" s="13">
        <f>+'Club Fundraiser Tally Sheet'!Q150*Pricing!P$3</f>
        <v>0</v>
      </c>
      <c r="Q149" s="13">
        <f>+'Club Fundraiser Tally Sheet'!R150*Pricing!Q$3</f>
        <v>0</v>
      </c>
      <c r="R149" s="13">
        <f>+'Club Fundraiser Tally Sheet'!S150*Pricing!R$3</f>
        <v>0</v>
      </c>
      <c r="S149" s="13">
        <f>+'Club Fundraiser Tally Sheet'!T150*Pricing!S$3</f>
        <v>0</v>
      </c>
      <c r="T149" s="13">
        <f>+'Club Fundraiser Tally Sheet'!U150*Pricing!T$3</f>
        <v>0</v>
      </c>
      <c r="U149" s="13">
        <f>+'Club Fundraiser Tally Sheet'!V150*Pricing!U$3</f>
        <v>0</v>
      </c>
      <c r="V149" s="13">
        <f>+'Club Fundraiser Tally Sheet'!W150*Pricing!V$3</f>
        <v>0</v>
      </c>
      <c r="W149" s="13">
        <f>+'Club Fundraiser Tally Sheet'!X150*Pricing!W$3</f>
        <v>0</v>
      </c>
      <c r="X149" s="13">
        <f>+'Club Fundraiser Tally Sheet'!Y150*Pricing!X$3</f>
        <v>0</v>
      </c>
      <c r="Y149" s="13">
        <f>+'Club Fundraiser Tally Sheet'!Z150*Pricing!Y$3</f>
        <v>0</v>
      </c>
      <c r="Z149" s="13">
        <f>+'Club Fundraiser Tally Sheet'!AA150*Pricing!Z$3</f>
        <v>0</v>
      </c>
      <c r="AA149" s="13">
        <f>+'Club Fundraiser Tally Sheet'!AB150*Pricing!AA$3</f>
        <v>0</v>
      </c>
      <c r="AB149" s="13">
        <f>+'Club Fundraiser Tally Sheet'!AC150*Pricing!AB$3</f>
        <v>0</v>
      </c>
      <c r="AC149" s="13">
        <f>+'Club Fundraiser Tally Sheet'!AD150*Pricing!AC$3</f>
        <v>0</v>
      </c>
      <c r="AD149" s="13">
        <f>+'Club Fundraiser Tally Sheet'!AE150*Pricing!AD$3</f>
        <v>0</v>
      </c>
      <c r="AE149" s="13">
        <f>+'Club Fundraiser Tally Sheet'!AF150*Pricing!AE$3</f>
        <v>0</v>
      </c>
      <c r="AF149" s="13">
        <f>+'Club Fundraiser Tally Sheet'!AG150*Pricing!AF$3</f>
        <v>0</v>
      </c>
      <c r="AG149" s="13">
        <f>+'Club Fundraiser Tally Sheet'!AH150*Pricing!AG$3</f>
        <v>0</v>
      </c>
      <c r="AH149" s="13">
        <f>+'Club Fundraiser Tally Sheet'!AI150*Pricing!AH$3</f>
        <v>0</v>
      </c>
      <c r="AI149" s="13">
        <f>+'Club Fundraiser Tally Sheet'!AJ150*Pricing!AI$3</f>
        <v>0</v>
      </c>
      <c r="AJ149" s="13">
        <f>+'Club Fundraiser Tally Sheet'!AK150*Pricing!AJ$3</f>
        <v>0</v>
      </c>
      <c r="AK149" s="13">
        <f>+'Club Fundraiser Tally Sheet'!AL150*Pricing!AK$3</f>
        <v>0</v>
      </c>
      <c r="AL149" s="13">
        <f>+'Club Fundraiser Tally Sheet'!AN150*Pricing!AL$3</f>
        <v>0</v>
      </c>
      <c r="AM149" s="13">
        <f>+'Club Fundraiser Tally Sheet'!AP150*Pricing!AM$3</f>
        <v>0</v>
      </c>
      <c r="AN149" s="13" t="e">
        <f>+'Club Fundraiser Tally Sheet'!#REF!*Pricing!AN$3</f>
        <v>#REF!</v>
      </c>
      <c r="AO149" s="13" t="e">
        <f>+'Club Fundraiser Tally Sheet'!#REF!*Pricing!AO$3</f>
        <v>#REF!</v>
      </c>
      <c r="AP149" s="13" t="e">
        <f>+'Club Fundraiser Tally Sheet'!#REF!*Pricing!AP$3</f>
        <v>#REF!</v>
      </c>
      <c r="AQ149" s="13" t="e">
        <f>+'Club Fundraiser Tally Sheet'!#REF!*Pricing!AQ$3</f>
        <v>#REF!</v>
      </c>
      <c r="AR149" s="13" t="e">
        <f>+'Club Fundraiser Tally Sheet'!#REF!*Pricing!AR$3</f>
        <v>#REF!</v>
      </c>
      <c r="AS149" s="13" t="e">
        <f>+'Club Fundraiser Tally Sheet'!#REF!*Pricing!AS$3</f>
        <v>#REF!</v>
      </c>
      <c r="AT149" s="13">
        <f>+'Club Fundraiser Tally Sheet'!AQ150*Pricing!AT$3</f>
        <v>0</v>
      </c>
      <c r="AU149" s="13">
        <f>+'Club Fundraiser Tally Sheet'!AR150*Pricing!AU$3</f>
        <v>0</v>
      </c>
      <c r="AV149" s="13">
        <f>+'Club Fundraiser Tally Sheet'!AS150*Pricing!AV$3</f>
        <v>0</v>
      </c>
      <c r="AW149" s="13">
        <f>+'Club Fundraiser Tally Sheet'!AT150*Pricing!AW$3</f>
        <v>0</v>
      </c>
      <c r="AX149" s="13">
        <f>+'Club Fundraiser Tally Sheet'!AU150*Pricing!AX$3</f>
        <v>0</v>
      </c>
      <c r="AY149" s="13">
        <f>+'Club Fundraiser Tally Sheet'!AV150*Pricing!AY$3</f>
        <v>0</v>
      </c>
      <c r="AZ149" s="13">
        <f>+'Club Fundraiser Tally Sheet'!AW150*Pricing!AZ$3</f>
        <v>0</v>
      </c>
      <c r="BA149" s="13">
        <f>+'Club Fundraiser Tally Sheet'!AX150*Pricing!BA$3</f>
        <v>0</v>
      </c>
      <c r="BB149" s="13">
        <f>+'Club Fundraiser Tally Sheet'!AY150*Pricing!BB$3</f>
        <v>0</v>
      </c>
      <c r="BC149" s="13">
        <f>+'Club Fundraiser Tally Sheet'!AZ150*Pricing!BC$3</f>
        <v>0</v>
      </c>
      <c r="BD149" s="13">
        <f>+'Club Fundraiser Tally Sheet'!BA150*Pricing!BD$3</f>
        <v>0</v>
      </c>
      <c r="BE149" s="13">
        <f>+'Club Fundraiser Tally Sheet'!BB150*Pricing!BE$3</f>
        <v>0</v>
      </c>
      <c r="BF149" s="13">
        <f>+'Club Fundraiser Tally Sheet'!BC150*Pricing!BF$3</f>
        <v>0</v>
      </c>
      <c r="BG149" s="13">
        <f>+'Club Fundraiser Tally Sheet'!BD150*Pricing!BG$3</f>
        <v>0</v>
      </c>
      <c r="BH149" s="13">
        <f>+'Club Fundraiser Tally Sheet'!BE150*Pricing!BH$3</f>
        <v>0</v>
      </c>
      <c r="BI149" s="13">
        <f>+'Club Fundraiser Tally Sheet'!BF150*Pricing!BI$3</f>
        <v>0</v>
      </c>
      <c r="BJ149" s="13">
        <f>+'Club Fundraiser Tally Sheet'!BG150*Pricing!BJ$3</f>
        <v>0</v>
      </c>
      <c r="BK149" s="13" t="e">
        <f>+'Club Fundraiser Tally Sheet'!#REF!*Pricing!BK$3</f>
        <v>#REF!</v>
      </c>
      <c r="BM149" s="6" t="e">
        <f t="shared" si="5"/>
        <v>#REF!</v>
      </c>
    </row>
    <row r="150" spans="2:65" ht="15.75" thickBot="1" x14ac:dyDescent="0.3">
      <c r="B150" s="13">
        <f>+'Club Fundraiser Tally Sheet'!B151*Pricing!B$3</f>
        <v>0</v>
      </c>
      <c r="C150" s="13">
        <f>+'Club Fundraiser Tally Sheet'!C151*Pricing!C$3</f>
        <v>0</v>
      </c>
      <c r="D150" s="13">
        <f>+'Club Fundraiser Tally Sheet'!D151*Pricing!D$3</f>
        <v>0</v>
      </c>
      <c r="E150" s="13">
        <f>+'Club Fundraiser Tally Sheet'!E151*Pricing!E$3</f>
        <v>0</v>
      </c>
      <c r="F150" s="13">
        <f>+'Club Fundraiser Tally Sheet'!F151*Pricing!F$3</f>
        <v>0</v>
      </c>
      <c r="G150" s="13">
        <f>+'Club Fundraiser Tally Sheet'!G151*Pricing!G$3</f>
        <v>0</v>
      </c>
      <c r="H150" s="13">
        <f>+'Club Fundraiser Tally Sheet'!H151*Pricing!H$3</f>
        <v>0</v>
      </c>
      <c r="I150" s="13">
        <f>+'Club Fundraiser Tally Sheet'!J151*Pricing!I$3</f>
        <v>0</v>
      </c>
      <c r="J150" s="13">
        <f>+'Club Fundraiser Tally Sheet'!K151*Pricing!J$3</f>
        <v>0</v>
      </c>
      <c r="K150" s="13">
        <f>+'Club Fundraiser Tally Sheet'!L151*Pricing!K$3</f>
        <v>0</v>
      </c>
      <c r="L150" s="13">
        <f>+'Club Fundraiser Tally Sheet'!M151*Pricing!L$3</f>
        <v>0</v>
      </c>
      <c r="M150" s="13">
        <f>+'Club Fundraiser Tally Sheet'!N151*Pricing!M$3</f>
        <v>0</v>
      </c>
      <c r="N150" s="13">
        <f>+'Club Fundraiser Tally Sheet'!O151*Pricing!N$3</f>
        <v>0</v>
      </c>
      <c r="O150" s="13">
        <f>+'Club Fundraiser Tally Sheet'!P151*Pricing!O$3</f>
        <v>0</v>
      </c>
      <c r="P150" s="13">
        <f>+'Club Fundraiser Tally Sheet'!Q151*Pricing!P$3</f>
        <v>0</v>
      </c>
      <c r="Q150" s="13">
        <f>+'Club Fundraiser Tally Sheet'!R151*Pricing!Q$3</f>
        <v>0</v>
      </c>
      <c r="R150" s="13">
        <f>+'Club Fundraiser Tally Sheet'!S151*Pricing!R$3</f>
        <v>0</v>
      </c>
      <c r="S150" s="13">
        <f>+'Club Fundraiser Tally Sheet'!T151*Pricing!S$3</f>
        <v>0</v>
      </c>
      <c r="T150" s="13">
        <f>+'Club Fundraiser Tally Sheet'!U151*Pricing!T$3</f>
        <v>0</v>
      </c>
      <c r="U150" s="13">
        <f>+'Club Fundraiser Tally Sheet'!V151*Pricing!U$3</f>
        <v>0</v>
      </c>
      <c r="V150" s="13">
        <f>+'Club Fundraiser Tally Sheet'!W151*Pricing!V$3</f>
        <v>0</v>
      </c>
      <c r="W150" s="13">
        <f>+'Club Fundraiser Tally Sheet'!X151*Pricing!W$3</f>
        <v>0</v>
      </c>
      <c r="X150" s="13">
        <f>+'Club Fundraiser Tally Sheet'!Y151*Pricing!X$3</f>
        <v>0</v>
      </c>
      <c r="Y150" s="13">
        <f>+'Club Fundraiser Tally Sheet'!Z151*Pricing!Y$3</f>
        <v>0</v>
      </c>
      <c r="Z150" s="13">
        <f>+'Club Fundraiser Tally Sheet'!AA151*Pricing!Z$3</f>
        <v>0</v>
      </c>
      <c r="AA150" s="13">
        <f>+'Club Fundraiser Tally Sheet'!AB151*Pricing!AA$3</f>
        <v>0</v>
      </c>
      <c r="AB150" s="13">
        <f>+'Club Fundraiser Tally Sheet'!AC151*Pricing!AB$3</f>
        <v>0</v>
      </c>
      <c r="AC150" s="13">
        <f>+'Club Fundraiser Tally Sheet'!AD151*Pricing!AC$3</f>
        <v>0</v>
      </c>
      <c r="AD150" s="13">
        <f>+'Club Fundraiser Tally Sheet'!AE151*Pricing!AD$3</f>
        <v>0</v>
      </c>
      <c r="AE150" s="13">
        <f>+'Club Fundraiser Tally Sheet'!AF151*Pricing!AE$3</f>
        <v>0</v>
      </c>
      <c r="AF150" s="13">
        <f>+'Club Fundraiser Tally Sheet'!AG151*Pricing!AF$3</f>
        <v>0</v>
      </c>
      <c r="AG150" s="13">
        <f>+'Club Fundraiser Tally Sheet'!AH151*Pricing!AG$3</f>
        <v>0</v>
      </c>
      <c r="AH150" s="13">
        <f>+'Club Fundraiser Tally Sheet'!AI151*Pricing!AH$3</f>
        <v>0</v>
      </c>
      <c r="AI150" s="13">
        <f>+'Club Fundraiser Tally Sheet'!AJ151*Pricing!AI$3</f>
        <v>0</v>
      </c>
      <c r="AJ150" s="13">
        <f>+'Club Fundraiser Tally Sheet'!AK151*Pricing!AJ$3</f>
        <v>0</v>
      </c>
      <c r="AK150" s="13">
        <f>+'Club Fundraiser Tally Sheet'!AL151*Pricing!AK$3</f>
        <v>0</v>
      </c>
      <c r="AL150" s="13">
        <f>+'Club Fundraiser Tally Sheet'!AN151*Pricing!AL$3</f>
        <v>0</v>
      </c>
      <c r="AM150" s="13">
        <f>+'Club Fundraiser Tally Sheet'!AP151*Pricing!AM$3</f>
        <v>0</v>
      </c>
      <c r="AN150" s="13" t="e">
        <f>+'Club Fundraiser Tally Sheet'!#REF!*Pricing!AN$3</f>
        <v>#REF!</v>
      </c>
      <c r="AO150" s="13" t="e">
        <f>+'Club Fundraiser Tally Sheet'!#REF!*Pricing!AO$3</f>
        <v>#REF!</v>
      </c>
      <c r="AP150" s="13" t="e">
        <f>+'Club Fundraiser Tally Sheet'!#REF!*Pricing!AP$3</f>
        <v>#REF!</v>
      </c>
      <c r="AQ150" s="13" t="e">
        <f>+'Club Fundraiser Tally Sheet'!#REF!*Pricing!AQ$3</f>
        <v>#REF!</v>
      </c>
      <c r="AR150" s="13" t="e">
        <f>+'Club Fundraiser Tally Sheet'!#REF!*Pricing!AR$3</f>
        <v>#REF!</v>
      </c>
      <c r="AS150" s="13" t="e">
        <f>+'Club Fundraiser Tally Sheet'!#REF!*Pricing!AS$3</f>
        <v>#REF!</v>
      </c>
      <c r="AT150" s="13">
        <f>+'Club Fundraiser Tally Sheet'!AQ151*Pricing!AT$3</f>
        <v>0</v>
      </c>
      <c r="AU150" s="13">
        <f>+'Club Fundraiser Tally Sheet'!AR151*Pricing!AU$3</f>
        <v>0</v>
      </c>
      <c r="AV150" s="13">
        <f>+'Club Fundraiser Tally Sheet'!AS151*Pricing!AV$3</f>
        <v>0</v>
      </c>
      <c r="AW150" s="13">
        <f>+'Club Fundraiser Tally Sheet'!AT151*Pricing!AW$3</f>
        <v>0</v>
      </c>
      <c r="AX150" s="13">
        <f>+'Club Fundraiser Tally Sheet'!AU151*Pricing!AX$3</f>
        <v>0</v>
      </c>
      <c r="AY150" s="13">
        <f>+'Club Fundraiser Tally Sheet'!AV151*Pricing!AY$3</f>
        <v>0</v>
      </c>
      <c r="AZ150" s="13">
        <f>+'Club Fundraiser Tally Sheet'!AW151*Pricing!AZ$3</f>
        <v>0</v>
      </c>
      <c r="BA150" s="13">
        <f>+'Club Fundraiser Tally Sheet'!AX151*Pricing!BA$3</f>
        <v>0</v>
      </c>
      <c r="BB150" s="13">
        <f>+'Club Fundraiser Tally Sheet'!AY151*Pricing!BB$3</f>
        <v>0</v>
      </c>
      <c r="BC150" s="13">
        <f>+'Club Fundraiser Tally Sheet'!AZ151*Pricing!BC$3</f>
        <v>0</v>
      </c>
      <c r="BD150" s="13">
        <f>+'Club Fundraiser Tally Sheet'!BA151*Pricing!BD$3</f>
        <v>0</v>
      </c>
      <c r="BE150" s="13">
        <f>+'Club Fundraiser Tally Sheet'!BB151*Pricing!BE$3</f>
        <v>0</v>
      </c>
      <c r="BF150" s="13">
        <f>+'Club Fundraiser Tally Sheet'!BC151*Pricing!BF$3</f>
        <v>0</v>
      </c>
      <c r="BG150" s="13">
        <f>+'Club Fundraiser Tally Sheet'!BD151*Pricing!BG$3</f>
        <v>0</v>
      </c>
      <c r="BH150" s="13">
        <f>+'Club Fundraiser Tally Sheet'!BE151*Pricing!BH$3</f>
        <v>0</v>
      </c>
      <c r="BI150" s="13">
        <f>+'Club Fundraiser Tally Sheet'!BF151*Pricing!BI$3</f>
        <v>0</v>
      </c>
      <c r="BJ150" s="13">
        <f>+'Club Fundraiser Tally Sheet'!BG151*Pricing!BJ$3</f>
        <v>0</v>
      </c>
      <c r="BK150" s="13" t="e">
        <f>+'Club Fundraiser Tally Sheet'!#REF!*Pricing!BK$3</f>
        <v>#REF!</v>
      </c>
      <c r="BM150" s="6" t="e">
        <f t="shared" si="5"/>
        <v>#REF!</v>
      </c>
    </row>
    <row r="151" spans="2:65" ht="15.75" thickBot="1" x14ac:dyDescent="0.3">
      <c r="B151" s="13">
        <f>+'Club Fundraiser Tally Sheet'!B152*Pricing!B$3</f>
        <v>0</v>
      </c>
      <c r="C151" s="13">
        <f>+'Club Fundraiser Tally Sheet'!C152*Pricing!C$3</f>
        <v>0</v>
      </c>
      <c r="D151" s="13">
        <f>+'Club Fundraiser Tally Sheet'!D152*Pricing!D$3</f>
        <v>0</v>
      </c>
      <c r="E151" s="13">
        <f>+'Club Fundraiser Tally Sheet'!E152*Pricing!E$3</f>
        <v>0</v>
      </c>
      <c r="F151" s="13">
        <f>+'Club Fundraiser Tally Sheet'!F152*Pricing!F$3</f>
        <v>0</v>
      </c>
      <c r="G151" s="13">
        <f>+'Club Fundraiser Tally Sheet'!G152*Pricing!G$3</f>
        <v>0</v>
      </c>
      <c r="H151" s="13">
        <f>+'Club Fundraiser Tally Sheet'!H152*Pricing!H$3</f>
        <v>0</v>
      </c>
      <c r="I151" s="13">
        <f>+'Club Fundraiser Tally Sheet'!J152*Pricing!I$3</f>
        <v>0</v>
      </c>
      <c r="J151" s="13">
        <f>+'Club Fundraiser Tally Sheet'!K152*Pricing!J$3</f>
        <v>0</v>
      </c>
      <c r="K151" s="13">
        <f>+'Club Fundraiser Tally Sheet'!L152*Pricing!K$3</f>
        <v>0</v>
      </c>
      <c r="L151" s="13">
        <f>+'Club Fundraiser Tally Sheet'!M152*Pricing!L$3</f>
        <v>0</v>
      </c>
      <c r="M151" s="13">
        <f>+'Club Fundraiser Tally Sheet'!N152*Pricing!M$3</f>
        <v>0</v>
      </c>
      <c r="N151" s="13">
        <f>+'Club Fundraiser Tally Sheet'!O152*Pricing!N$3</f>
        <v>0</v>
      </c>
      <c r="O151" s="13">
        <f>+'Club Fundraiser Tally Sheet'!P152*Pricing!O$3</f>
        <v>0</v>
      </c>
      <c r="P151" s="13">
        <f>+'Club Fundraiser Tally Sheet'!Q152*Pricing!P$3</f>
        <v>0</v>
      </c>
      <c r="Q151" s="13">
        <f>+'Club Fundraiser Tally Sheet'!R152*Pricing!Q$3</f>
        <v>0</v>
      </c>
      <c r="R151" s="13">
        <f>+'Club Fundraiser Tally Sheet'!S152*Pricing!R$3</f>
        <v>0</v>
      </c>
      <c r="S151" s="13">
        <f>+'Club Fundraiser Tally Sheet'!T152*Pricing!S$3</f>
        <v>0</v>
      </c>
      <c r="T151" s="13">
        <f>+'Club Fundraiser Tally Sheet'!U152*Pricing!T$3</f>
        <v>0</v>
      </c>
      <c r="U151" s="13">
        <f>+'Club Fundraiser Tally Sheet'!V152*Pricing!U$3</f>
        <v>0</v>
      </c>
      <c r="V151" s="13">
        <f>+'Club Fundraiser Tally Sheet'!W152*Pricing!V$3</f>
        <v>0</v>
      </c>
      <c r="W151" s="13">
        <f>+'Club Fundraiser Tally Sheet'!X152*Pricing!W$3</f>
        <v>0</v>
      </c>
      <c r="X151" s="13">
        <f>+'Club Fundraiser Tally Sheet'!Y152*Pricing!X$3</f>
        <v>0</v>
      </c>
      <c r="Y151" s="13">
        <f>+'Club Fundraiser Tally Sheet'!Z152*Pricing!Y$3</f>
        <v>0</v>
      </c>
      <c r="Z151" s="13">
        <f>+'Club Fundraiser Tally Sheet'!AA152*Pricing!Z$3</f>
        <v>0</v>
      </c>
      <c r="AA151" s="13">
        <f>+'Club Fundraiser Tally Sheet'!AB152*Pricing!AA$3</f>
        <v>0</v>
      </c>
      <c r="AB151" s="13">
        <f>+'Club Fundraiser Tally Sheet'!AC152*Pricing!AB$3</f>
        <v>0</v>
      </c>
      <c r="AC151" s="13">
        <f>+'Club Fundraiser Tally Sheet'!AD152*Pricing!AC$3</f>
        <v>0</v>
      </c>
      <c r="AD151" s="13">
        <f>+'Club Fundraiser Tally Sheet'!AE152*Pricing!AD$3</f>
        <v>0</v>
      </c>
      <c r="AE151" s="13">
        <f>+'Club Fundraiser Tally Sheet'!AF152*Pricing!AE$3</f>
        <v>0</v>
      </c>
      <c r="AF151" s="13">
        <f>+'Club Fundraiser Tally Sheet'!AG152*Pricing!AF$3</f>
        <v>0</v>
      </c>
      <c r="AG151" s="13">
        <f>+'Club Fundraiser Tally Sheet'!AH152*Pricing!AG$3</f>
        <v>0</v>
      </c>
      <c r="AH151" s="13">
        <f>+'Club Fundraiser Tally Sheet'!AI152*Pricing!AH$3</f>
        <v>0</v>
      </c>
      <c r="AI151" s="13">
        <f>+'Club Fundraiser Tally Sheet'!AJ152*Pricing!AI$3</f>
        <v>0</v>
      </c>
      <c r="AJ151" s="13">
        <f>+'Club Fundraiser Tally Sheet'!AK152*Pricing!AJ$3</f>
        <v>0</v>
      </c>
      <c r="AK151" s="13">
        <f>+'Club Fundraiser Tally Sheet'!AL152*Pricing!AK$3</f>
        <v>0</v>
      </c>
      <c r="AL151" s="13">
        <f>+'Club Fundraiser Tally Sheet'!AN152*Pricing!AL$3</f>
        <v>0</v>
      </c>
      <c r="AM151" s="13">
        <f>+'Club Fundraiser Tally Sheet'!AP152*Pricing!AM$3</f>
        <v>0</v>
      </c>
      <c r="AN151" s="13" t="e">
        <f>+'Club Fundraiser Tally Sheet'!#REF!*Pricing!AN$3</f>
        <v>#REF!</v>
      </c>
      <c r="AO151" s="13" t="e">
        <f>+'Club Fundraiser Tally Sheet'!#REF!*Pricing!AO$3</f>
        <v>#REF!</v>
      </c>
      <c r="AP151" s="13" t="e">
        <f>+'Club Fundraiser Tally Sheet'!#REF!*Pricing!AP$3</f>
        <v>#REF!</v>
      </c>
      <c r="AQ151" s="13" t="e">
        <f>+'Club Fundraiser Tally Sheet'!#REF!*Pricing!AQ$3</f>
        <v>#REF!</v>
      </c>
      <c r="AR151" s="13" t="e">
        <f>+'Club Fundraiser Tally Sheet'!#REF!*Pricing!AR$3</f>
        <v>#REF!</v>
      </c>
      <c r="AS151" s="13" t="e">
        <f>+'Club Fundraiser Tally Sheet'!#REF!*Pricing!AS$3</f>
        <v>#REF!</v>
      </c>
      <c r="AT151" s="13">
        <f>+'Club Fundraiser Tally Sheet'!AQ152*Pricing!AT$3</f>
        <v>0</v>
      </c>
      <c r="AU151" s="13">
        <f>+'Club Fundraiser Tally Sheet'!AR152*Pricing!AU$3</f>
        <v>0</v>
      </c>
      <c r="AV151" s="13">
        <f>+'Club Fundraiser Tally Sheet'!AS152*Pricing!AV$3</f>
        <v>0</v>
      </c>
      <c r="AW151" s="13">
        <f>+'Club Fundraiser Tally Sheet'!AT152*Pricing!AW$3</f>
        <v>0</v>
      </c>
      <c r="AX151" s="13">
        <f>+'Club Fundraiser Tally Sheet'!AU152*Pricing!AX$3</f>
        <v>0</v>
      </c>
      <c r="AY151" s="13">
        <f>+'Club Fundraiser Tally Sheet'!AV152*Pricing!AY$3</f>
        <v>0</v>
      </c>
      <c r="AZ151" s="13">
        <f>+'Club Fundraiser Tally Sheet'!AW152*Pricing!AZ$3</f>
        <v>0</v>
      </c>
      <c r="BA151" s="13">
        <f>+'Club Fundraiser Tally Sheet'!AX152*Pricing!BA$3</f>
        <v>0</v>
      </c>
      <c r="BB151" s="13">
        <f>+'Club Fundraiser Tally Sheet'!AY152*Pricing!BB$3</f>
        <v>0</v>
      </c>
      <c r="BC151" s="13">
        <f>+'Club Fundraiser Tally Sheet'!AZ152*Pricing!BC$3</f>
        <v>0</v>
      </c>
      <c r="BD151" s="13">
        <f>+'Club Fundraiser Tally Sheet'!BA152*Pricing!BD$3</f>
        <v>0</v>
      </c>
      <c r="BE151" s="13">
        <f>+'Club Fundraiser Tally Sheet'!BB152*Pricing!BE$3</f>
        <v>0</v>
      </c>
      <c r="BF151" s="13">
        <f>+'Club Fundraiser Tally Sheet'!BC152*Pricing!BF$3</f>
        <v>0</v>
      </c>
      <c r="BG151" s="13">
        <f>+'Club Fundraiser Tally Sheet'!BD152*Pricing!BG$3</f>
        <v>0</v>
      </c>
      <c r="BH151" s="13">
        <f>+'Club Fundraiser Tally Sheet'!BE152*Pricing!BH$3</f>
        <v>0</v>
      </c>
      <c r="BI151" s="13">
        <f>+'Club Fundraiser Tally Sheet'!BF152*Pricing!BI$3</f>
        <v>0</v>
      </c>
      <c r="BJ151" s="13">
        <f>+'Club Fundraiser Tally Sheet'!BG152*Pricing!BJ$3</f>
        <v>0</v>
      </c>
      <c r="BK151" s="13" t="e">
        <f>+'Club Fundraiser Tally Sheet'!#REF!*Pricing!BK$3</f>
        <v>#REF!</v>
      </c>
      <c r="BM151" s="6" t="e">
        <f t="shared" si="5"/>
        <v>#REF!</v>
      </c>
    </row>
    <row r="152" spans="2:65" ht="15.75" thickBot="1" x14ac:dyDescent="0.3">
      <c r="B152" s="13">
        <f>+'Club Fundraiser Tally Sheet'!B153*Pricing!B$3</f>
        <v>0</v>
      </c>
      <c r="C152" s="13">
        <f>+'Club Fundraiser Tally Sheet'!C153*Pricing!C$3</f>
        <v>0</v>
      </c>
      <c r="D152" s="13">
        <f>+'Club Fundraiser Tally Sheet'!D153*Pricing!D$3</f>
        <v>0</v>
      </c>
      <c r="E152" s="13">
        <f>+'Club Fundraiser Tally Sheet'!E153*Pricing!E$3</f>
        <v>0</v>
      </c>
      <c r="F152" s="13">
        <f>+'Club Fundraiser Tally Sheet'!F153*Pricing!F$3</f>
        <v>0</v>
      </c>
      <c r="G152" s="13">
        <f>+'Club Fundraiser Tally Sheet'!G153*Pricing!G$3</f>
        <v>0</v>
      </c>
      <c r="H152" s="13">
        <f>+'Club Fundraiser Tally Sheet'!H153*Pricing!H$3</f>
        <v>0</v>
      </c>
      <c r="I152" s="13">
        <f>+'Club Fundraiser Tally Sheet'!J153*Pricing!I$3</f>
        <v>0</v>
      </c>
      <c r="J152" s="13">
        <f>+'Club Fundraiser Tally Sheet'!K153*Pricing!J$3</f>
        <v>0</v>
      </c>
      <c r="K152" s="13">
        <f>+'Club Fundraiser Tally Sheet'!L153*Pricing!K$3</f>
        <v>0</v>
      </c>
      <c r="L152" s="13">
        <f>+'Club Fundraiser Tally Sheet'!M153*Pricing!L$3</f>
        <v>0</v>
      </c>
      <c r="M152" s="13">
        <f>+'Club Fundraiser Tally Sheet'!N153*Pricing!M$3</f>
        <v>0</v>
      </c>
      <c r="N152" s="13">
        <f>+'Club Fundraiser Tally Sheet'!O153*Pricing!N$3</f>
        <v>0</v>
      </c>
      <c r="O152" s="13">
        <f>+'Club Fundraiser Tally Sheet'!P153*Pricing!O$3</f>
        <v>0</v>
      </c>
      <c r="P152" s="13">
        <f>+'Club Fundraiser Tally Sheet'!Q153*Pricing!P$3</f>
        <v>0</v>
      </c>
      <c r="Q152" s="13">
        <f>+'Club Fundraiser Tally Sheet'!R153*Pricing!Q$3</f>
        <v>0</v>
      </c>
      <c r="R152" s="13">
        <f>+'Club Fundraiser Tally Sheet'!S153*Pricing!R$3</f>
        <v>0</v>
      </c>
      <c r="S152" s="13">
        <f>+'Club Fundraiser Tally Sheet'!T153*Pricing!S$3</f>
        <v>0</v>
      </c>
      <c r="T152" s="13">
        <f>+'Club Fundraiser Tally Sheet'!U153*Pricing!T$3</f>
        <v>0</v>
      </c>
      <c r="U152" s="13">
        <f>+'Club Fundraiser Tally Sheet'!V153*Pricing!U$3</f>
        <v>0</v>
      </c>
      <c r="V152" s="13">
        <f>+'Club Fundraiser Tally Sheet'!W153*Pricing!V$3</f>
        <v>0</v>
      </c>
      <c r="W152" s="13">
        <f>+'Club Fundraiser Tally Sheet'!X153*Pricing!W$3</f>
        <v>0</v>
      </c>
      <c r="X152" s="13">
        <f>+'Club Fundraiser Tally Sheet'!Y153*Pricing!X$3</f>
        <v>0</v>
      </c>
      <c r="Y152" s="13">
        <f>+'Club Fundraiser Tally Sheet'!Z153*Pricing!Y$3</f>
        <v>0</v>
      </c>
      <c r="Z152" s="13">
        <f>+'Club Fundraiser Tally Sheet'!AA153*Pricing!Z$3</f>
        <v>0</v>
      </c>
      <c r="AA152" s="13">
        <f>+'Club Fundraiser Tally Sheet'!AB153*Pricing!AA$3</f>
        <v>0</v>
      </c>
      <c r="AB152" s="13">
        <f>+'Club Fundraiser Tally Sheet'!AC153*Pricing!AB$3</f>
        <v>0</v>
      </c>
      <c r="AC152" s="13">
        <f>+'Club Fundraiser Tally Sheet'!AD153*Pricing!AC$3</f>
        <v>0</v>
      </c>
      <c r="AD152" s="13">
        <f>+'Club Fundraiser Tally Sheet'!AE153*Pricing!AD$3</f>
        <v>0</v>
      </c>
      <c r="AE152" s="13">
        <f>+'Club Fundraiser Tally Sheet'!AF153*Pricing!AE$3</f>
        <v>0</v>
      </c>
      <c r="AF152" s="13">
        <f>+'Club Fundraiser Tally Sheet'!AG153*Pricing!AF$3</f>
        <v>0</v>
      </c>
      <c r="AG152" s="13">
        <f>+'Club Fundraiser Tally Sheet'!AH153*Pricing!AG$3</f>
        <v>0</v>
      </c>
      <c r="AH152" s="13">
        <f>+'Club Fundraiser Tally Sheet'!AI153*Pricing!AH$3</f>
        <v>0</v>
      </c>
      <c r="AI152" s="13">
        <f>+'Club Fundraiser Tally Sheet'!AJ153*Pricing!AI$3</f>
        <v>0</v>
      </c>
      <c r="AJ152" s="13">
        <f>+'Club Fundraiser Tally Sheet'!AK153*Pricing!AJ$3</f>
        <v>0</v>
      </c>
      <c r="AK152" s="13">
        <f>+'Club Fundraiser Tally Sheet'!AL153*Pricing!AK$3</f>
        <v>0</v>
      </c>
      <c r="AL152" s="13">
        <f>+'Club Fundraiser Tally Sheet'!AN153*Pricing!AL$3</f>
        <v>0</v>
      </c>
      <c r="AM152" s="13">
        <f>+'Club Fundraiser Tally Sheet'!AP153*Pricing!AM$3</f>
        <v>0</v>
      </c>
      <c r="AN152" s="13" t="e">
        <f>+'Club Fundraiser Tally Sheet'!#REF!*Pricing!AN$3</f>
        <v>#REF!</v>
      </c>
      <c r="AO152" s="13" t="e">
        <f>+'Club Fundraiser Tally Sheet'!#REF!*Pricing!AO$3</f>
        <v>#REF!</v>
      </c>
      <c r="AP152" s="13" t="e">
        <f>+'Club Fundraiser Tally Sheet'!#REF!*Pricing!AP$3</f>
        <v>#REF!</v>
      </c>
      <c r="AQ152" s="13" t="e">
        <f>+'Club Fundraiser Tally Sheet'!#REF!*Pricing!AQ$3</f>
        <v>#REF!</v>
      </c>
      <c r="AR152" s="13" t="e">
        <f>+'Club Fundraiser Tally Sheet'!#REF!*Pricing!AR$3</f>
        <v>#REF!</v>
      </c>
      <c r="AS152" s="13" t="e">
        <f>+'Club Fundraiser Tally Sheet'!#REF!*Pricing!AS$3</f>
        <v>#REF!</v>
      </c>
      <c r="AT152" s="13">
        <f>+'Club Fundraiser Tally Sheet'!AQ153*Pricing!AT$3</f>
        <v>0</v>
      </c>
      <c r="AU152" s="13">
        <f>+'Club Fundraiser Tally Sheet'!AR153*Pricing!AU$3</f>
        <v>0</v>
      </c>
      <c r="AV152" s="13">
        <f>+'Club Fundraiser Tally Sheet'!AS153*Pricing!AV$3</f>
        <v>0</v>
      </c>
      <c r="AW152" s="13">
        <f>+'Club Fundraiser Tally Sheet'!AT153*Pricing!AW$3</f>
        <v>0</v>
      </c>
      <c r="AX152" s="13">
        <f>+'Club Fundraiser Tally Sheet'!AU153*Pricing!AX$3</f>
        <v>0</v>
      </c>
      <c r="AY152" s="13">
        <f>+'Club Fundraiser Tally Sheet'!AV153*Pricing!AY$3</f>
        <v>0</v>
      </c>
      <c r="AZ152" s="13">
        <f>+'Club Fundraiser Tally Sheet'!AW153*Pricing!AZ$3</f>
        <v>0</v>
      </c>
      <c r="BA152" s="13">
        <f>+'Club Fundraiser Tally Sheet'!AX153*Pricing!BA$3</f>
        <v>0</v>
      </c>
      <c r="BB152" s="13">
        <f>+'Club Fundraiser Tally Sheet'!AY153*Pricing!BB$3</f>
        <v>0</v>
      </c>
      <c r="BC152" s="13">
        <f>+'Club Fundraiser Tally Sheet'!AZ153*Pricing!BC$3</f>
        <v>0</v>
      </c>
      <c r="BD152" s="13">
        <f>+'Club Fundraiser Tally Sheet'!BA153*Pricing!BD$3</f>
        <v>0</v>
      </c>
      <c r="BE152" s="13">
        <f>+'Club Fundraiser Tally Sheet'!BB153*Pricing!BE$3</f>
        <v>0</v>
      </c>
      <c r="BF152" s="13">
        <f>+'Club Fundraiser Tally Sheet'!BC153*Pricing!BF$3</f>
        <v>0</v>
      </c>
      <c r="BG152" s="13">
        <f>+'Club Fundraiser Tally Sheet'!BD153*Pricing!BG$3</f>
        <v>0</v>
      </c>
      <c r="BH152" s="13">
        <f>+'Club Fundraiser Tally Sheet'!BE153*Pricing!BH$3</f>
        <v>0</v>
      </c>
      <c r="BI152" s="13">
        <f>+'Club Fundraiser Tally Sheet'!BF153*Pricing!BI$3</f>
        <v>0</v>
      </c>
      <c r="BJ152" s="13">
        <f>+'Club Fundraiser Tally Sheet'!BG153*Pricing!BJ$3</f>
        <v>0</v>
      </c>
      <c r="BK152" s="13" t="e">
        <f>+'Club Fundraiser Tally Sheet'!#REF!*Pricing!BK$3</f>
        <v>#REF!</v>
      </c>
      <c r="BM152" s="6" t="e">
        <f t="shared" si="5"/>
        <v>#REF!</v>
      </c>
    </row>
    <row r="153" spans="2:65" ht="15.75" thickBot="1" x14ac:dyDescent="0.3">
      <c r="B153" s="13">
        <f>+'Club Fundraiser Tally Sheet'!B154*Pricing!B$3</f>
        <v>0</v>
      </c>
      <c r="C153" s="13">
        <f>+'Club Fundraiser Tally Sheet'!C154*Pricing!C$3</f>
        <v>0</v>
      </c>
      <c r="D153" s="13">
        <f>+'Club Fundraiser Tally Sheet'!D154*Pricing!D$3</f>
        <v>0</v>
      </c>
      <c r="E153" s="13">
        <f>+'Club Fundraiser Tally Sheet'!E154*Pricing!E$3</f>
        <v>0</v>
      </c>
      <c r="F153" s="13">
        <f>+'Club Fundraiser Tally Sheet'!F154*Pricing!F$3</f>
        <v>0</v>
      </c>
      <c r="G153" s="13">
        <f>+'Club Fundraiser Tally Sheet'!G154*Pricing!G$3</f>
        <v>0</v>
      </c>
      <c r="H153" s="13">
        <f>+'Club Fundraiser Tally Sheet'!H154*Pricing!H$3</f>
        <v>0</v>
      </c>
      <c r="I153" s="13">
        <f>+'Club Fundraiser Tally Sheet'!J154*Pricing!I$3</f>
        <v>0</v>
      </c>
      <c r="J153" s="13">
        <f>+'Club Fundraiser Tally Sheet'!K154*Pricing!J$3</f>
        <v>0</v>
      </c>
      <c r="K153" s="13">
        <f>+'Club Fundraiser Tally Sheet'!L154*Pricing!K$3</f>
        <v>0</v>
      </c>
      <c r="L153" s="13">
        <f>+'Club Fundraiser Tally Sheet'!M154*Pricing!L$3</f>
        <v>0</v>
      </c>
      <c r="M153" s="13">
        <f>+'Club Fundraiser Tally Sheet'!N154*Pricing!M$3</f>
        <v>0</v>
      </c>
      <c r="N153" s="13">
        <f>+'Club Fundraiser Tally Sheet'!O154*Pricing!N$3</f>
        <v>0</v>
      </c>
      <c r="O153" s="13">
        <f>+'Club Fundraiser Tally Sheet'!P154*Pricing!O$3</f>
        <v>0</v>
      </c>
      <c r="P153" s="13">
        <f>+'Club Fundraiser Tally Sheet'!Q154*Pricing!P$3</f>
        <v>0</v>
      </c>
      <c r="Q153" s="13">
        <f>+'Club Fundraiser Tally Sheet'!R154*Pricing!Q$3</f>
        <v>0</v>
      </c>
      <c r="R153" s="13">
        <f>+'Club Fundraiser Tally Sheet'!S154*Pricing!R$3</f>
        <v>0</v>
      </c>
      <c r="S153" s="13">
        <f>+'Club Fundraiser Tally Sheet'!T154*Pricing!S$3</f>
        <v>0</v>
      </c>
      <c r="T153" s="13">
        <f>+'Club Fundraiser Tally Sheet'!U154*Pricing!T$3</f>
        <v>0</v>
      </c>
      <c r="U153" s="13">
        <f>+'Club Fundraiser Tally Sheet'!V154*Pricing!U$3</f>
        <v>0</v>
      </c>
      <c r="V153" s="13">
        <f>+'Club Fundraiser Tally Sheet'!W154*Pricing!V$3</f>
        <v>0</v>
      </c>
      <c r="W153" s="13">
        <f>+'Club Fundraiser Tally Sheet'!X154*Pricing!W$3</f>
        <v>0</v>
      </c>
      <c r="X153" s="13">
        <f>+'Club Fundraiser Tally Sheet'!Y154*Pricing!X$3</f>
        <v>0</v>
      </c>
      <c r="Y153" s="13">
        <f>+'Club Fundraiser Tally Sheet'!Z154*Pricing!Y$3</f>
        <v>0</v>
      </c>
      <c r="Z153" s="13">
        <f>+'Club Fundraiser Tally Sheet'!AA154*Pricing!Z$3</f>
        <v>0</v>
      </c>
      <c r="AA153" s="13">
        <f>+'Club Fundraiser Tally Sheet'!AB154*Pricing!AA$3</f>
        <v>0</v>
      </c>
      <c r="AB153" s="13">
        <f>+'Club Fundraiser Tally Sheet'!AC154*Pricing!AB$3</f>
        <v>0</v>
      </c>
      <c r="AC153" s="13">
        <f>+'Club Fundraiser Tally Sheet'!AD154*Pricing!AC$3</f>
        <v>0</v>
      </c>
      <c r="AD153" s="13">
        <f>+'Club Fundraiser Tally Sheet'!AE154*Pricing!AD$3</f>
        <v>0</v>
      </c>
      <c r="AE153" s="13">
        <f>+'Club Fundraiser Tally Sheet'!AF154*Pricing!AE$3</f>
        <v>0</v>
      </c>
      <c r="AF153" s="13">
        <f>+'Club Fundraiser Tally Sheet'!AG154*Pricing!AF$3</f>
        <v>0</v>
      </c>
      <c r="AG153" s="13">
        <f>+'Club Fundraiser Tally Sheet'!AH154*Pricing!AG$3</f>
        <v>0</v>
      </c>
      <c r="AH153" s="13">
        <f>+'Club Fundraiser Tally Sheet'!AI154*Pricing!AH$3</f>
        <v>0</v>
      </c>
      <c r="AI153" s="13">
        <f>+'Club Fundraiser Tally Sheet'!AJ154*Pricing!AI$3</f>
        <v>0</v>
      </c>
      <c r="AJ153" s="13">
        <f>+'Club Fundraiser Tally Sheet'!AK154*Pricing!AJ$3</f>
        <v>0</v>
      </c>
      <c r="AK153" s="13">
        <f>+'Club Fundraiser Tally Sheet'!AL154*Pricing!AK$3</f>
        <v>0</v>
      </c>
      <c r="AL153" s="13">
        <f>+'Club Fundraiser Tally Sheet'!AN154*Pricing!AL$3</f>
        <v>0</v>
      </c>
      <c r="AM153" s="13">
        <f>+'Club Fundraiser Tally Sheet'!AP154*Pricing!AM$3</f>
        <v>0</v>
      </c>
      <c r="AN153" s="13" t="e">
        <f>+'Club Fundraiser Tally Sheet'!#REF!*Pricing!AN$3</f>
        <v>#REF!</v>
      </c>
      <c r="AO153" s="13" t="e">
        <f>+'Club Fundraiser Tally Sheet'!#REF!*Pricing!AO$3</f>
        <v>#REF!</v>
      </c>
      <c r="AP153" s="13" t="e">
        <f>+'Club Fundraiser Tally Sheet'!#REF!*Pricing!AP$3</f>
        <v>#REF!</v>
      </c>
      <c r="AQ153" s="13" t="e">
        <f>+'Club Fundraiser Tally Sheet'!#REF!*Pricing!AQ$3</f>
        <v>#REF!</v>
      </c>
      <c r="AR153" s="13" t="e">
        <f>+'Club Fundraiser Tally Sheet'!#REF!*Pricing!AR$3</f>
        <v>#REF!</v>
      </c>
      <c r="AS153" s="13" t="e">
        <f>+'Club Fundraiser Tally Sheet'!#REF!*Pricing!AS$3</f>
        <v>#REF!</v>
      </c>
      <c r="AT153" s="13">
        <f>+'Club Fundraiser Tally Sheet'!AQ154*Pricing!AT$3</f>
        <v>0</v>
      </c>
      <c r="AU153" s="13">
        <f>+'Club Fundraiser Tally Sheet'!AR154*Pricing!AU$3</f>
        <v>0</v>
      </c>
      <c r="AV153" s="13">
        <f>+'Club Fundraiser Tally Sheet'!AS154*Pricing!AV$3</f>
        <v>0</v>
      </c>
      <c r="AW153" s="13">
        <f>+'Club Fundraiser Tally Sheet'!AT154*Pricing!AW$3</f>
        <v>0</v>
      </c>
      <c r="AX153" s="13">
        <f>+'Club Fundraiser Tally Sheet'!AU154*Pricing!AX$3</f>
        <v>0</v>
      </c>
      <c r="AY153" s="13">
        <f>+'Club Fundraiser Tally Sheet'!AV154*Pricing!AY$3</f>
        <v>0</v>
      </c>
      <c r="AZ153" s="13">
        <f>+'Club Fundraiser Tally Sheet'!AW154*Pricing!AZ$3</f>
        <v>0</v>
      </c>
      <c r="BA153" s="13">
        <f>+'Club Fundraiser Tally Sheet'!AX154*Pricing!BA$3</f>
        <v>0</v>
      </c>
      <c r="BB153" s="13">
        <f>+'Club Fundraiser Tally Sheet'!AY154*Pricing!BB$3</f>
        <v>0</v>
      </c>
      <c r="BC153" s="13">
        <f>+'Club Fundraiser Tally Sheet'!AZ154*Pricing!BC$3</f>
        <v>0</v>
      </c>
      <c r="BD153" s="13">
        <f>+'Club Fundraiser Tally Sheet'!BA154*Pricing!BD$3</f>
        <v>0</v>
      </c>
      <c r="BE153" s="13">
        <f>+'Club Fundraiser Tally Sheet'!BB154*Pricing!BE$3</f>
        <v>0</v>
      </c>
      <c r="BF153" s="13">
        <f>+'Club Fundraiser Tally Sheet'!BC154*Pricing!BF$3</f>
        <v>0</v>
      </c>
      <c r="BG153" s="13">
        <f>+'Club Fundraiser Tally Sheet'!BD154*Pricing!BG$3</f>
        <v>0</v>
      </c>
      <c r="BH153" s="13">
        <f>+'Club Fundraiser Tally Sheet'!BE154*Pricing!BH$3</f>
        <v>0</v>
      </c>
      <c r="BI153" s="13">
        <f>+'Club Fundraiser Tally Sheet'!BF154*Pricing!BI$3</f>
        <v>0</v>
      </c>
      <c r="BJ153" s="13">
        <f>+'Club Fundraiser Tally Sheet'!BG154*Pricing!BJ$3</f>
        <v>0</v>
      </c>
      <c r="BK153" s="13" t="e">
        <f>+'Club Fundraiser Tally Sheet'!#REF!*Pricing!BK$3</f>
        <v>#REF!</v>
      </c>
      <c r="BM153" s="6" t="e">
        <f t="shared" si="5"/>
        <v>#REF!</v>
      </c>
    </row>
    <row r="154" spans="2:65" ht="15.75" thickBot="1" x14ac:dyDescent="0.3">
      <c r="B154" s="13">
        <f>+'Club Fundraiser Tally Sheet'!B155*Pricing!B$3</f>
        <v>0</v>
      </c>
      <c r="C154" s="13">
        <f>+'Club Fundraiser Tally Sheet'!C155*Pricing!C$3</f>
        <v>0</v>
      </c>
      <c r="D154" s="13">
        <f>+'Club Fundraiser Tally Sheet'!D155*Pricing!D$3</f>
        <v>0</v>
      </c>
      <c r="E154" s="13">
        <f>+'Club Fundraiser Tally Sheet'!E155*Pricing!E$3</f>
        <v>0</v>
      </c>
      <c r="F154" s="13">
        <f>+'Club Fundraiser Tally Sheet'!F155*Pricing!F$3</f>
        <v>0</v>
      </c>
      <c r="G154" s="13">
        <f>+'Club Fundraiser Tally Sheet'!G155*Pricing!G$3</f>
        <v>0</v>
      </c>
      <c r="H154" s="13">
        <f>+'Club Fundraiser Tally Sheet'!H155*Pricing!H$3</f>
        <v>0</v>
      </c>
      <c r="I154" s="13">
        <f>+'Club Fundraiser Tally Sheet'!J155*Pricing!I$3</f>
        <v>0</v>
      </c>
      <c r="J154" s="13">
        <f>+'Club Fundraiser Tally Sheet'!K155*Pricing!J$3</f>
        <v>0</v>
      </c>
      <c r="K154" s="13">
        <f>+'Club Fundraiser Tally Sheet'!L155*Pricing!K$3</f>
        <v>0</v>
      </c>
      <c r="L154" s="13">
        <f>+'Club Fundraiser Tally Sheet'!M155*Pricing!L$3</f>
        <v>0</v>
      </c>
      <c r="M154" s="13">
        <f>+'Club Fundraiser Tally Sheet'!N155*Pricing!M$3</f>
        <v>0</v>
      </c>
      <c r="N154" s="13">
        <f>+'Club Fundraiser Tally Sheet'!O155*Pricing!N$3</f>
        <v>0</v>
      </c>
      <c r="O154" s="13">
        <f>+'Club Fundraiser Tally Sheet'!P155*Pricing!O$3</f>
        <v>0</v>
      </c>
      <c r="P154" s="13">
        <f>+'Club Fundraiser Tally Sheet'!Q155*Pricing!P$3</f>
        <v>0</v>
      </c>
      <c r="Q154" s="13">
        <f>+'Club Fundraiser Tally Sheet'!R155*Pricing!Q$3</f>
        <v>0</v>
      </c>
      <c r="R154" s="13">
        <f>+'Club Fundraiser Tally Sheet'!S155*Pricing!R$3</f>
        <v>0</v>
      </c>
      <c r="S154" s="13">
        <f>+'Club Fundraiser Tally Sheet'!T155*Pricing!S$3</f>
        <v>0</v>
      </c>
      <c r="T154" s="13">
        <f>+'Club Fundraiser Tally Sheet'!U155*Pricing!T$3</f>
        <v>0</v>
      </c>
      <c r="U154" s="13">
        <f>+'Club Fundraiser Tally Sheet'!V155*Pricing!U$3</f>
        <v>0</v>
      </c>
      <c r="V154" s="13">
        <f>+'Club Fundraiser Tally Sheet'!W155*Pricing!V$3</f>
        <v>0</v>
      </c>
      <c r="W154" s="13">
        <f>+'Club Fundraiser Tally Sheet'!X155*Pricing!W$3</f>
        <v>0</v>
      </c>
      <c r="X154" s="13">
        <f>+'Club Fundraiser Tally Sheet'!Y155*Pricing!X$3</f>
        <v>0</v>
      </c>
      <c r="Y154" s="13">
        <f>+'Club Fundraiser Tally Sheet'!Z155*Pricing!Y$3</f>
        <v>0</v>
      </c>
      <c r="Z154" s="13">
        <f>+'Club Fundraiser Tally Sheet'!AA155*Pricing!Z$3</f>
        <v>0</v>
      </c>
      <c r="AA154" s="13">
        <f>+'Club Fundraiser Tally Sheet'!AB155*Pricing!AA$3</f>
        <v>0</v>
      </c>
      <c r="AB154" s="13">
        <f>+'Club Fundraiser Tally Sheet'!AC155*Pricing!AB$3</f>
        <v>0</v>
      </c>
      <c r="AC154" s="13">
        <f>+'Club Fundraiser Tally Sheet'!AD155*Pricing!AC$3</f>
        <v>0</v>
      </c>
      <c r="AD154" s="13">
        <f>+'Club Fundraiser Tally Sheet'!AE155*Pricing!AD$3</f>
        <v>0</v>
      </c>
      <c r="AE154" s="13">
        <f>+'Club Fundraiser Tally Sheet'!AF155*Pricing!AE$3</f>
        <v>0</v>
      </c>
      <c r="AF154" s="13">
        <f>+'Club Fundraiser Tally Sheet'!AG155*Pricing!AF$3</f>
        <v>0</v>
      </c>
      <c r="AG154" s="13">
        <f>+'Club Fundraiser Tally Sheet'!AH155*Pricing!AG$3</f>
        <v>0</v>
      </c>
      <c r="AH154" s="13">
        <f>+'Club Fundraiser Tally Sheet'!AI155*Pricing!AH$3</f>
        <v>0</v>
      </c>
      <c r="AI154" s="13">
        <f>+'Club Fundraiser Tally Sheet'!AJ155*Pricing!AI$3</f>
        <v>0</v>
      </c>
      <c r="AJ154" s="13">
        <f>+'Club Fundraiser Tally Sheet'!AK155*Pricing!AJ$3</f>
        <v>0</v>
      </c>
      <c r="AK154" s="13">
        <f>+'Club Fundraiser Tally Sheet'!AL155*Pricing!AK$3</f>
        <v>0</v>
      </c>
      <c r="AL154" s="13">
        <f>+'Club Fundraiser Tally Sheet'!AN155*Pricing!AL$3</f>
        <v>0</v>
      </c>
      <c r="AM154" s="13">
        <f>+'Club Fundraiser Tally Sheet'!AP155*Pricing!AM$3</f>
        <v>0</v>
      </c>
      <c r="AN154" s="13" t="e">
        <f>+'Club Fundraiser Tally Sheet'!#REF!*Pricing!AN$3</f>
        <v>#REF!</v>
      </c>
      <c r="AO154" s="13" t="e">
        <f>+'Club Fundraiser Tally Sheet'!#REF!*Pricing!AO$3</f>
        <v>#REF!</v>
      </c>
      <c r="AP154" s="13" t="e">
        <f>+'Club Fundraiser Tally Sheet'!#REF!*Pricing!AP$3</f>
        <v>#REF!</v>
      </c>
      <c r="AQ154" s="13" t="e">
        <f>+'Club Fundraiser Tally Sheet'!#REF!*Pricing!AQ$3</f>
        <v>#REF!</v>
      </c>
      <c r="AR154" s="13" t="e">
        <f>+'Club Fundraiser Tally Sheet'!#REF!*Pricing!AR$3</f>
        <v>#REF!</v>
      </c>
      <c r="AS154" s="13" t="e">
        <f>+'Club Fundraiser Tally Sheet'!#REF!*Pricing!AS$3</f>
        <v>#REF!</v>
      </c>
      <c r="AT154" s="13">
        <f>+'Club Fundraiser Tally Sheet'!AQ155*Pricing!AT$3</f>
        <v>0</v>
      </c>
      <c r="AU154" s="13">
        <f>+'Club Fundraiser Tally Sheet'!AR155*Pricing!AU$3</f>
        <v>0</v>
      </c>
      <c r="AV154" s="13">
        <f>+'Club Fundraiser Tally Sheet'!AS155*Pricing!AV$3</f>
        <v>0</v>
      </c>
      <c r="AW154" s="13">
        <f>+'Club Fundraiser Tally Sheet'!AT155*Pricing!AW$3</f>
        <v>0</v>
      </c>
      <c r="AX154" s="13">
        <f>+'Club Fundraiser Tally Sheet'!AU155*Pricing!AX$3</f>
        <v>0</v>
      </c>
      <c r="AY154" s="13">
        <f>+'Club Fundraiser Tally Sheet'!AV155*Pricing!AY$3</f>
        <v>0</v>
      </c>
      <c r="AZ154" s="13">
        <f>+'Club Fundraiser Tally Sheet'!AW155*Pricing!AZ$3</f>
        <v>0</v>
      </c>
      <c r="BA154" s="13">
        <f>+'Club Fundraiser Tally Sheet'!AX155*Pricing!BA$3</f>
        <v>0</v>
      </c>
      <c r="BB154" s="13">
        <f>+'Club Fundraiser Tally Sheet'!AY155*Pricing!BB$3</f>
        <v>0</v>
      </c>
      <c r="BC154" s="13">
        <f>+'Club Fundraiser Tally Sheet'!AZ155*Pricing!BC$3</f>
        <v>0</v>
      </c>
      <c r="BD154" s="13">
        <f>+'Club Fundraiser Tally Sheet'!BA155*Pricing!BD$3</f>
        <v>0</v>
      </c>
      <c r="BE154" s="13">
        <f>+'Club Fundraiser Tally Sheet'!BB155*Pricing!BE$3</f>
        <v>0</v>
      </c>
      <c r="BF154" s="13">
        <f>+'Club Fundraiser Tally Sheet'!BC155*Pricing!BF$3</f>
        <v>0</v>
      </c>
      <c r="BG154" s="13">
        <f>+'Club Fundraiser Tally Sheet'!BD155*Pricing!BG$3</f>
        <v>0</v>
      </c>
      <c r="BH154" s="13">
        <f>+'Club Fundraiser Tally Sheet'!BE155*Pricing!BH$3</f>
        <v>0</v>
      </c>
      <c r="BI154" s="13">
        <f>+'Club Fundraiser Tally Sheet'!BF155*Pricing!BI$3</f>
        <v>0</v>
      </c>
      <c r="BJ154" s="13">
        <f>+'Club Fundraiser Tally Sheet'!BG155*Pricing!BJ$3</f>
        <v>0</v>
      </c>
      <c r="BK154" s="13" t="e">
        <f>+'Club Fundraiser Tally Sheet'!#REF!*Pricing!BK$3</f>
        <v>#REF!</v>
      </c>
      <c r="BM154" s="6" t="e">
        <f t="shared" si="5"/>
        <v>#REF!</v>
      </c>
    </row>
    <row r="155" spans="2:65" ht="15.75" thickBot="1" x14ac:dyDescent="0.3">
      <c r="B155" s="13">
        <f>+'Club Fundraiser Tally Sheet'!B156*Pricing!B$3</f>
        <v>0</v>
      </c>
      <c r="C155" s="13">
        <f>+'Club Fundraiser Tally Sheet'!C156*Pricing!C$3</f>
        <v>0</v>
      </c>
      <c r="D155" s="13">
        <f>+'Club Fundraiser Tally Sheet'!D156*Pricing!D$3</f>
        <v>0</v>
      </c>
      <c r="E155" s="13">
        <f>+'Club Fundraiser Tally Sheet'!E156*Pricing!E$3</f>
        <v>0</v>
      </c>
      <c r="F155" s="13">
        <f>+'Club Fundraiser Tally Sheet'!F156*Pricing!F$3</f>
        <v>0</v>
      </c>
      <c r="G155" s="13">
        <f>+'Club Fundraiser Tally Sheet'!G156*Pricing!G$3</f>
        <v>0</v>
      </c>
      <c r="H155" s="13">
        <f>+'Club Fundraiser Tally Sheet'!H156*Pricing!H$3</f>
        <v>0</v>
      </c>
      <c r="I155" s="13">
        <f>+'Club Fundraiser Tally Sheet'!J156*Pricing!I$3</f>
        <v>0</v>
      </c>
      <c r="J155" s="13">
        <f>+'Club Fundraiser Tally Sheet'!K156*Pricing!J$3</f>
        <v>0</v>
      </c>
      <c r="K155" s="13">
        <f>+'Club Fundraiser Tally Sheet'!L156*Pricing!K$3</f>
        <v>0</v>
      </c>
      <c r="L155" s="13">
        <f>+'Club Fundraiser Tally Sheet'!M156*Pricing!L$3</f>
        <v>0</v>
      </c>
      <c r="M155" s="13">
        <f>+'Club Fundraiser Tally Sheet'!N156*Pricing!M$3</f>
        <v>0</v>
      </c>
      <c r="N155" s="13">
        <f>+'Club Fundraiser Tally Sheet'!O156*Pricing!N$3</f>
        <v>0</v>
      </c>
      <c r="O155" s="13">
        <f>+'Club Fundraiser Tally Sheet'!P156*Pricing!O$3</f>
        <v>0</v>
      </c>
      <c r="P155" s="13">
        <f>+'Club Fundraiser Tally Sheet'!Q156*Pricing!P$3</f>
        <v>0</v>
      </c>
      <c r="Q155" s="13">
        <f>+'Club Fundraiser Tally Sheet'!R156*Pricing!Q$3</f>
        <v>0</v>
      </c>
      <c r="R155" s="13">
        <f>+'Club Fundraiser Tally Sheet'!S156*Pricing!R$3</f>
        <v>0</v>
      </c>
      <c r="S155" s="13">
        <f>+'Club Fundraiser Tally Sheet'!T156*Pricing!S$3</f>
        <v>0</v>
      </c>
      <c r="T155" s="13">
        <f>+'Club Fundraiser Tally Sheet'!U156*Pricing!T$3</f>
        <v>0</v>
      </c>
      <c r="U155" s="13">
        <f>+'Club Fundraiser Tally Sheet'!V156*Pricing!U$3</f>
        <v>0</v>
      </c>
      <c r="V155" s="13">
        <f>+'Club Fundraiser Tally Sheet'!W156*Pricing!V$3</f>
        <v>0</v>
      </c>
      <c r="W155" s="13">
        <f>+'Club Fundraiser Tally Sheet'!X156*Pricing!W$3</f>
        <v>0</v>
      </c>
      <c r="X155" s="13">
        <f>+'Club Fundraiser Tally Sheet'!Y156*Pricing!X$3</f>
        <v>0</v>
      </c>
      <c r="Y155" s="13">
        <f>+'Club Fundraiser Tally Sheet'!Z156*Pricing!Y$3</f>
        <v>0</v>
      </c>
      <c r="Z155" s="13">
        <f>+'Club Fundraiser Tally Sheet'!AA156*Pricing!Z$3</f>
        <v>0</v>
      </c>
      <c r="AA155" s="13">
        <f>+'Club Fundraiser Tally Sheet'!AB156*Pricing!AA$3</f>
        <v>0</v>
      </c>
      <c r="AB155" s="13">
        <f>+'Club Fundraiser Tally Sheet'!AC156*Pricing!AB$3</f>
        <v>0</v>
      </c>
      <c r="AC155" s="13">
        <f>+'Club Fundraiser Tally Sheet'!AD156*Pricing!AC$3</f>
        <v>0</v>
      </c>
      <c r="AD155" s="13">
        <f>+'Club Fundraiser Tally Sheet'!AE156*Pricing!AD$3</f>
        <v>0</v>
      </c>
      <c r="AE155" s="13">
        <f>+'Club Fundraiser Tally Sheet'!AF156*Pricing!AE$3</f>
        <v>0</v>
      </c>
      <c r="AF155" s="13">
        <f>+'Club Fundraiser Tally Sheet'!AG156*Pricing!AF$3</f>
        <v>0</v>
      </c>
      <c r="AG155" s="13">
        <f>+'Club Fundraiser Tally Sheet'!AH156*Pricing!AG$3</f>
        <v>0</v>
      </c>
      <c r="AH155" s="13">
        <f>+'Club Fundraiser Tally Sheet'!AI156*Pricing!AH$3</f>
        <v>0</v>
      </c>
      <c r="AI155" s="13">
        <f>+'Club Fundraiser Tally Sheet'!AJ156*Pricing!AI$3</f>
        <v>0</v>
      </c>
      <c r="AJ155" s="13">
        <f>+'Club Fundraiser Tally Sheet'!AK156*Pricing!AJ$3</f>
        <v>0</v>
      </c>
      <c r="AK155" s="13">
        <f>+'Club Fundraiser Tally Sheet'!AL156*Pricing!AK$3</f>
        <v>0</v>
      </c>
      <c r="AL155" s="13">
        <f>+'Club Fundraiser Tally Sheet'!AN156*Pricing!AL$3</f>
        <v>0</v>
      </c>
      <c r="AM155" s="13">
        <f>+'Club Fundraiser Tally Sheet'!AP156*Pricing!AM$3</f>
        <v>0</v>
      </c>
      <c r="AN155" s="13" t="e">
        <f>+'Club Fundraiser Tally Sheet'!#REF!*Pricing!AN$3</f>
        <v>#REF!</v>
      </c>
      <c r="AO155" s="13" t="e">
        <f>+'Club Fundraiser Tally Sheet'!#REF!*Pricing!AO$3</f>
        <v>#REF!</v>
      </c>
      <c r="AP155" s="13" t="e">
        <f>+'Club Fundraiser Tally Sheet'!#REF!*Pricing!AP$3</f>
        <v>#REF!</v>
      </c>
      <c r="AQ155" s="13" t="e">
        <f>+'Club Fundraiser Tally Sheet'!#REF!*Pricing!AQ$3</f>
        <v>#REF!</v>
      </c>
      <c r="AR155" s="13" t="e">
        <f>+'Club Fundraiser Tally Sheet'!#REF!*Pricing!AR$3</f>
        <v>#REF!</v>
      </c>
      <c r="AS155" s="13" t="e">
        <f>+'Club Fundraiser Tally Sheet'!#REF!*Pricing!AS$3</f>
        <v>#REF!</v>
      </c>
      <c r="AT155" s="13">
        <f>+'Club Fundraiser Tally Sheet'!AQ156*Pricing!AT$3</f>
        <v>0</v>
      </c>
      <c r="AU155" s="13">
        <f>+'Club Fundraiser Tally Sheet'!AR156*Pricing!AU$3</f>
        <v>0</v>
      </c>
      <c r="AV155" s="13">
        <f>+'Club Fundraiser Tally Sheet'!AS156*Pricing!AV$3</f>
        <v>0</v>
      </c>
      <c r="AW155" s="13">
        <f>+'Club Fundraiser Tally Sheet'!AT156*Pricing!AW$3</f>
        <v>0</v>
      </c>
      <c r="AX155" s="13">
        <f>+'Club Fundraiser Tally Sheet'!AU156*Pricing!AX$3</f>
        <v>0</v>
      </c>
      <c r="AY155" s="13">
        <f>+'Club Fundraiser Tally Sheet'!AV156*Pricing!AY$3</f>
        <v>0</v>
      </c>
      <c r="AZ155" s="13">
        <f>+'Club Fundraiser Tally Sheet'!AW156*Pricing!AZ$3</f>
        <v>0</v>
      </c>
      <c r="BA155" s="13">
        <f>+'Club Fundraiser Tally Sheet'!AX156*Pricing!BA$3</f>
        <v>0</v>
      </c>
      <c r="BB155" s="13">
        <f>+'Club Fundraiser Tally Sheet'!AY156*Pricing!BB$3</f>
        <v>0</v>
      </c>
      <c r="BC155" s="13">
        <f>+'Club Fundraiser Tally Sheet'!AZ156*Pricing!BC$3</f>
        <v>0</v>
      </c>
      <c r="BD155" s="13">
        <f>+'Club Fundraiser Tally Sheet'!BA156*Pricing!BD$3</f>
        <v>0</v>
      </c>
      <c r="BE155" s="13">
        <f>+'Club Fundraiser Tally Sheet'!BB156*Pricing!BE$3</f>
        <v>0</v>
      </c>
      <c r="BF155" s="13">
        <f>+'Club Fundraiser Tally Sheet'!BC156*Pricing!BF$3</f>
        <v>0</v>
      </c>
      <c r="BG155" s="13">
        <f>+'Club Fundraiser Tally Sheet'!BD156*Pricing!BG$3</f>
        <v>0</v>
      </c>
      <c r="BH155" s="13">
        <f>+'Club Fundraiser Tally Sheet'!BE156*Pricing!BH$3</f>
        <v>0</v>
      </c>
      <c r="BI155" s="13">
        <f>+'Club Fundraiser Tally Sheet'!BF156*Pricing!BI$3</f>
        <v>0</v>
      </c>
      <c r="BJ155" s="13">
        <f>+'Club Fundraiser Tally Sheet'!BG156*Pricing!BJ$3</f>
        <v>0</v>
      </c>
      <c r="BK155" s="13" t="e">
        <f>+'Club Fundraiser Tally Sheet'!#REF!*Pricing!BK$3</f>
        <v>#REF!</v>
      </c>
      <c r="BM155" s="6" t="e">
        <f t="shared" si="5"/>
        <v>#REF!</v>
      </c>
    </row>
    <row r="156" spans="2:65" ht="15.75" thickBot="1" x14ac:dyDescent="0.3">
      <c r="B156" s="13">
        <f>+'Club Fundraiser Tally Sheet'!B157*Pricing!B$3</f>
        <v>0</v>
      </c>
      <c r="C156" s="13">
        <f>+'Club Fundraiser Tally Sheet'!C157*Pricing!C$3</f>
        <v>0</v>
      </c>
      <c r="D156" s="13">
        <f>+'Club Fundraiser Tally Sheet'!D157*Pricing!D$3</f>
        <v>0</v>
      </c>
      <c r="E156" s="13">
        <f>+'Club Fundraiser Tally Sheet'!E157*Pricing!E$3</f>
        <v>0</v>
      </c>
      <c r="F156" s="13">
        <f>+'Club Fundraiser Tally Sheet'!F157*Pricing!F$3</f>
        <v>0</v>
      </c>
      <c r="G156" s="13">
        <f>+'Club Fundraiser Tally Sheet'!G157*Pricing!G$3</f>
        <v>0</v>
      </c>
      <c r="H156" s="13">
        <f>+'Club Fundraiser Tally Sheet'!H157*Pricing!H$3</f>
        <v>0</v>
      </c>
      <c r="I156" s="13">
        <f>+'Club Fundraiser Tally Sheet'!J157*Pricing!I$3</f>
        <v>0</v>
      </c>
      <c r="J156" s="13">
        <f>+'Club Fundraiser Tally Sheet'!K157*Pricing!J$3</f>
        <v>0</v>
      </c>
      <c r="K156" s="13">
        <f>+'Club Fundraiser Tally Sheet'!L157*Pricing!K$3</f>
        <v>0</v>
      </c>
      <c r="L156" s="13">
        <f>+'Club Fundraiser Tally Sheet'!M157*Pricing!L$3</f>
        <v>0</v>
      </c>
      <c r="M156" s="13">
        <f>+'Club Fundraiser Tally Sheet'!N157*Pricing!M$3</f>
        <v>0</v>
      </c>
      <c r="N156" s="13">
        <f>+'Club Fundraiser Tally Sheet'!O157*Pricing!N$3</f>
        <v>0</v>
      </c>
      <c r="O156" s="13">
        <f>+'Club Fundraiser Tally Sheet'!P157*Pricing!O$3</f>
        <v>0</v>
      </c>
      <c r="P156" s="13">
        <f>+'Club Fundraiser Tally Sheet'!Q157*Pricing!P$3</f>
        <v>0</v>
      </c>
      <c r="Q156" s="13">
        <f>+'Club Fundraiser Tally Sheet'!R157*Pricing!Q$3</f>
        <v>0</v>
      </c>
      <c r="R156" s="13">
        <f>+'Club Fundraiser Tally Sheet'!S157*Pricing!R$3</f>
        <v>0</v>
      </c>
      <c r="S156" s="13">
        <f>+'Club Fundraiser Tally Sheet'!T157*Pricing!S$3</f>
        <v>0</v>
      </c>
      <c r="T156" s="13">
        <f>+'Club Fundraiser Tally Sheet'!U157*Pricing!T$3</f>
        <v>0</v>
      </c>
      <c r="U156" s="13">
        <f>+'Club Fundraiser Tally Sheet'!V157*Pricing!U$3</f>
        <v>0</v>
      </c>
      <c r="V156" s="13">
        <f>+'Club Fundraiser Tally Sheet'!W157*Pricing!V$3</f>
        <v>0</v>
      </c>
      <c r="W156" s="13">
        <f>+'Club Fundraiser Tally Sheet'!X157*Pricing!W$3</f>
        <v>0</v>
      </c>
      <c r="X156" s="13">
        <f>+'Club Fundraiser Tally Sheet'!Y157*Pricing!X$3</f>
        <v>0</v>
      </c>
      <c r="Y156" s="13">
        <f>+'Club Fundraiser Tally Sheet'!Z157*Pricing!Y$3</f>
        <v>0</v>
      </c>
      <c r="Z156" s="13">
        <f>+'Club Fundraiser Tally Sheet'!AA157*Pricing!Z$3</f>
        <v>0</v>
      </c>
      <c r="AA156" s="13">
        <f>+'Club Fundraiser Tally Sheet'!AB157*Pricing!AA$3</f>
        <v>0</v>
      </c>
      <c r="AB156" s="13">
        <f>+'Club Fundraiser Tally Sheet'!AC157*Pricing!AB$3</f>
        <v>0</v>
      </c>
      <c r="AC156" s="13">
        <f>+'Club Fundraiser Tally Sheet'!AD157*Pricing!AC$3</f>
        <v>0</v>
      </c>
      <c r="AD156" s="13">
        <f>+'Club Fundraiser Tally Sheet'!AE157*Pricing!AD$3</f>
        <v>0</v>
      </c>
      <c r="AE156" s="13">
        <f>+'Club Fundraiser Tally Sheet'!AF157*Pricing!AE$3</f>
        <v>0</v>
      </c>
      <c r="AF156" s="13">
        <f>+'Club Fundraiser Tally Sheet'!AG157*Pricing!AF$3</f>
        <v>0</v>
      </c>
      <c r="AG156" s="13">
        <f>+'Club Fundraiser Tally Sheet'!AH157*Pricing!AG$3</f>
        <v>0</v>
      </c>
      <c r="AH156" s="13">
        <f>+'Club Fundraiser Tally Sheet'!AI157*Pricing!AH$3</f>
        <v>0</v>
      </c>
      <c r="AI156" s="13">
        <f>+'Club Fundraiser Tally Sheet'!AJ157*Pricing!AI$3</f>
        <v>0</v>
      </c>
      <c r="AJ156" s="13">
        <f>+'Club Fundraiser Tally Sheet'!AK157*Pricing!AJ$3</f>
        <v>0</v>
      </c>
      <c r="AK156" s="13">
        <f>+'Club Fundraiser Tally Sheet'!AL157*Pricing!AK$3</f>
        <v>0</v>
      </c>
      <c r="AL156" s="13">
        <f>+'Club Fundraiser Tally Sheet'!AN157*Pricing!AL$3</f>
        <v>0</v>
      </c>
      <c r="AM156" s="13">
        <f>+'Club Fundraiser Tally Sheet'!AP157*Pricing!AM$3</f>
        <v>0</v>
      </c>
      <c r="AN156" s="13" t="e">
        <f>+'Club Fundraiser Tally Sheet'!#REF!*Pricing!AN$3</f>
        <v>#REF!</v>
      </c>
      <c r="AO156" s="13" t="e">
        <f>+'Club Fundraiser Tally Sheet'!#REF!*Pricing!AO$3</f>
        <v>#REF!</v>
      </c>
      <c r="AP156" s="13" t="e">
        <f>+'Club Fundraiser Tally Sheet'!#REF!*Pricing!AP$3</f>
        <v>#REF!</v>
      </c>
      <c r="AQ156" s="13" t="e">
        <f>+'Club Fundraiser Tally Sheet'!#REF!*Pricing!AQ$3</f>
        <v>#REF!</v>
      </c>
      <c r="AR156" s="13" t="e">
        <f>+'Club Fundraiser Tally Sheet'!#REF!*Pricing!AR$3</f>
        <v>#REF!</v>
      </c>
      <c r="AS156" s="13" t="e">
        <f>+'Club Fundraiser Tally Sheet'!#REF!*Pricing!AS$3</f>
        <v>#REF!</v>
      </c>
      <c r="AT156" s="13">
        <f>+'Club Fundraiser Tally Sheet'!AQ157*Pricing!AT$3</f>
        <v>0</v>
      </c>
      <c r="AU156" s="13">
        <f>+'Club Fundraiser Tally Sheet'!AR157*Pricing!AU$3</f>
        <v>0</v>
      </c>
      <c r="AV156" s="13">
        <f>+'Club Fundraiser Tally Sheet'!AS157*Pricing!AV$3</f>
        <v>0</v>
      </c>
      <c r="AW156" s="13">
        <f>+'Club Fundraiser Tally Sheet'!AT157*Pricing!AW$3</f>
        <v>0</v>
      </c>
      <c r="AX156" s="13">
        <f>+'Club Fundraiser Tally Sheet'!AU157*Pricing!AX$3</f>
        <v>0</v>
      </c>
      <c r="AY156" s="13">
        <f>+'Club Fundraiser Tally Sheet'!AV157*Pricing!AY$3</f>
        <v>0</v>
      </c>
      <c r="AZ156" s="13">
        <f>+'Club Fundraiser Tally Sheet'!AW157*Pricing!AZ$3</f>
        <v>0</v>
      </c>
      <c r="BA156" s="13">
        <f>+'Club Fundraiser Tally Sheet'!AX157*Pricing!BA$3</f>
        <v>0</v>
      </c>
      <c r="BB156" s="13">
        <f>+'Club Fundraiser Tally Sheet'!AY157*Pricing!BB$3</f>
        <v>0</v>
      </c>
      <c r="BC156" s="13">
        <f>+'Club Fundraiser Tally Sheet'!AZ157*Pricing!BC$3</f>
        <v>0</v>
      </c>
      <c r="BD156" s="13">
        <f>+'Club Fundraiser Tally Sheet'!BA157*Pricing!BD$3</f>
        <v>0</v>
      </c>
      <c r="BE156" s="13">
        <f>+'Club Fundraiser Tally Sheet'!BB157*Pricing!BE$3</f>
        <v>0</v>
      </c>
      <c r="BF156" s="13">
        <f>+'Club Fundraiser Tally Sheet'!BC157*Pricing!BF$3</f>
        <v>0</v>
      </c>
      <c r="BG156" s="13">
        <f>+'Club Fundraiser Tally Sheet'!BD157*Pricing!BG$3</f>
        <v>0</v>
      </c>
      <c r="BH156" s="13">
        <f>+'Club Fundraiser Tally Sheet'!BE157*Pricing!BH$3</f>
        <v>0</v>
      </c>
      <c r="BI156" s="13">
        <f>+'Club Fundraiser Tally Sheet'!BF157*Pricing!BI$3</f>
        <v>0</v>
      </c>
      <c r="BJ156" s="13">
        <f>+'Club Fundraiser Tally Sheet'!BG157*Pricing!BJ$3</f>
        <v>0</v>
      </c>
      <c r="BK156" s="13" t="e">
        <f>+'Club Fundraiser Tally Sheet'!#REF!*Pricing!BK$3</f>
        <v>#REF!</v>
      </c>
      <c r="BM156" s="6" t="e">
        <f t="shared" si="5"/>
        <v>#REF!</v>
      </c>
    </row>
    <row r="157" spans="2:65" ht="15.75" thickBot="1" x14ac:dyDescent="0.3">
      <c r="B157" s="13">
        <f>+'Club Fundraiser Tally Sheet'!B158*Pricing!B$3</f>
        <v>0</v>
      </c>
      <c r="C157" s="13">
        <f>+'Club Fundraiser Tally Sheet'!C158*Pricing!C$3</f>
        <v>0</v>
      </c>
      <c r="D157" s="13">
        <f>+'Club Fundraiser Tally Sheet'!D158*Pricing!D$3</f>
        <v>0</v>
      </c>
      <c r="E157" s="13">
        <f>+'Club Fundraiser Tally Sheet'!E158*Pricing!E$3</f>
        <v>0</v>
      </c>
      <c r="F157" s="13">
        <f>+'Club Fundraiser Tally Sheet'!F158*Pricing!F$3</f>
        <v>0</v>
      </c>
      <c r="G157" s="13">
        <f>+'Club Fundraiser Tally Sheet'!G158*Pricing!G$3</f>
        <v>0</v>
      </c>
      <c r="H157" s="13">
        <f>+'Club Fundraiser Tally Sheet'!H158*Pricing!H$3</f>
        <v>0</v>
      </c>
      <c r="I157" s="13">
        <f>+'Club Fundraiser Tally Sheet'!J158*Pricing!I$3</f>
        <v>0</v>
      </c>
      <c r="J157" s="13">
        <f>+'Club Fundraiser Tally Sheet'!K158*Pricing!J$3</f>
        <v>0</v>
      </c>
      <c r="K157" s="13">
        <f>+'Club Fundraiser Tally Sheet'!L158*Pricing!K$3</f>
        <v>0</v>
      </c>
      <c r="L157" s="13">
        <f>+'Club Fundraiser Tally Sheet'!M158*Pricing!L$3</f>
        <v>0</v>
      </c>
      <c r="M157" s="13">
        <f>+'Club Fundraiser Tally Sheet'!N158*Pricing!M$3</f>
        <v>0</v>
      </c>
      <c r="N157" s="13">
        <f>+'Club Fundraiser Tally Sheet'!O158*Pricing!N$3</f>
        <v>0</v>
      </c>
      <c r="O157" s="13">
        <f>+'Club Fundraiser Tally Sheet'!P158*Pricing!O$3</f>
        <v>0</v>
      </c>
      <c r="P157" s="13">
        <f>+'Club Fundraiser Tally Sheet'!Q158*Pricing!P$3</f>
        <v>0</v>
      </c>
      <c r="Q157" s="13">
        <f>+'Club Fundraiser Tally Sheet'!R158*Pricing!Q$3</f>
        <v>0</v>
      </c>
      <c r="R157" s="13">
        <f>+'Club Fundraiser Tally Sheet'!S158*Pricing!R$3</f>
        <v>0</v>
      </c>
      <c r="S157" s="13">
        <f>+'Club Fundraiser Tally Sheet'!T158*Pricing!S$3</f>
        <v>0</v>
      </c>
      <c r="T157" s="13">
        <f>+'Club Fundraiser Tally Sheet'!U158*Pricing!T$3</f>
        <v>0</v>
      </c>
      <c r="U157" s="13">
        <f>+'Club Fundraiser Tally Sheet'!V158*Pricing!U$3</f>
        <v>0</v>
      </c>
      <c r="V157" s="13">
        <f>+'Club Fundraiser Tally Sheet'!W158*Pricing!V$3</f>
        <v>0</v>
      </c>
      <c r="W157" s="13">
        <f>+'Club Fundraiser Tally Sheet'!X158*Pricing!W$3</f>
        <v>0</v>
      </c>
      <c r="X157" s="13">
        <f>+'Club Fundraiser Tally Sheet'!Y158*Pricing!X$3</f>
        <v>0</v>
      </c>
      <c r="Y157" s="13">
        <f>+'Club Fundraiser Tally Sheet'!Z158*Pricing!Y$3</f>
        <v>0</v>
      </c>
      <c r="Z157" s="13">
        <f>+'Club Fundraiser Tally Sheet'!AA158*Pricing!Z$3</f>
        <v>0</v>
      </c>
      <c r="AA157" s="13">
        <f>+'Club Fundraiser Tally Sheet'!AB158*Pricing!AA$3</f>
        <v>0</v>
      </c>
      <c r="AB157" s="13">
        <f>+'Club Fundraiser Tally Sheet'!AC158*Pricing!AB$3</f>
        <v>0</v>
      </c>
      <c r="AC157" s="13">
        <f>+'Club Fundraiser Tally Sheet'!AD158*Pricing!AC$3</f>
        <v>0</v>
      </c>
      <c r="AD157" s="13">
        <f>+'Club Fundraiser Tally Sheet'!AE158*Pricing!AD$3</f>
        <v>0</v>
      </c>
      <c r="AE157" s="13">
        <f>+'Club Fundraiser Tally Sheet'!AF158*Pricing!AE$3</f>
        <v>0</v>
      </c>
      <c r="AF157" s="13">
        <f>+'Club Fundraiser Tally Sheet'!AG158*Pricing!AF$3</f>
        <v>0</v>
      </c>
      <c r="AG157" s="13">
        <f>+'Club Fundraiser Tally Sheet'!AH158*Pricing!AG$3</f>
        <v>0</v>
      </c>
      <c r="AH157" s="13">
        <f>+'Club Fundraiser Tally Sheet'!AI158*Pricing!AH$3</f>
        <v>0</v>
      </c>
      <c r="AI157" s="13">
        <f>+'Club Fundraiser Tally Sheet'!AJ158*Pricing!AI$3</f>
        <v>0</v>
      </c>
      <c r="AJ157" s="13">
        <f>+'Club Fundraiser Tally Sheet'!AK158*Pricing!AJ$3</f>
        <v>0</v>
      </c>
      <c r="AK157" s="13">
        <f>+'Club Fundraiser Tally Sheet'!AL158*Pricing!AK$3</f>
        <v>0</v>
      </c>
      <c r="AL157" s="13">
        <f>+'Club Fundraiser Tally Sheet'!AN158*Pricing!AL$3</f>
        <v>0</v>
      </c>
      <c r="AM157" s="13">
        <f>+'Club Fundraiser Tally Sheet'!AP158*Pricing!AM$3</f>
        <v>0</v>
      </c>
      <c r="AN157" s="13" t="e">
        <f>+'Club Fundraiser Tally Sheet'!#REF!*Pricing!AN$3</f>
        <v>#REF!</v>
      </c>
      <c r="AO157" s="13" t="e">
        <f>+'Club Fundraiser Tally Sheet'!#REF!*Pricing!AO$3</f>
        <v>#REF!</v>
      </c>
      <c r="AP157" s="13" t="e">
        <f>+'Club Fundraiser Tally Sheet'!#REF!*Pricing!AP$3</f>
        <v>#REF!</v>
      </c>
      <c r="AQ157" s="13" t="e">
        <f>+'Club Fundraiser Tally Sheet'!#REF!*Pricing!AQ$3</f>
        <v>#REF!</v>
      </c>
      <c r="AR157" s="13" t="e">
        <f>+'Club Fundraiser Tally Sheet'!#REF!*Pricing!AR$3</f>
        <v>#REF!</v>
      </c>
      <c r="AS157" s="13" t="e">
        <f>+'Club Fundraiser Tally Sheet'!#REF!*Pricing!AS$3</f>
        <v>#REF!</v>
      </c>
      <c r="AT157" s="13">
        <f>+'Club Fundraiser Tally Sheet'!AQ158*Pricing!AT$3</f>
        <v>0</v>
      </c>
      <c r="AU157" s="13">
        <f>+'Club Fundraiser Tally Sheet'!AR158*Pricing!AU$3</f>
        <v>0</v>
      </c>
      <c r="AV157" s="13">
        <f>+'Club Fundraiser Tally Sheet'!AS158*Pricing!AV$3</f>
        <v>0</v>
      </c>
      <c r="AW157" s="13">
        <f>+'Club Fundraiser Tally Sheet'!AT158*Pricing!AW$3</f>
        <v>0</v>
      </c>
      <c r="AX157" s="13">
        <f>+'Club Fundraiser Tally Sheet'!AU158*Pricing!AX$3</f>
        <v>0</v>
      </c>
      <c r="AY157" s="13">
        <f>+'Club Fundraiser Tally Sheet'!AV158*Pricing!AY$3</f>
        <v>0</v>
      </c>
      <c r="AZ157" s="13">
        <f>+'Club Fundraiser Tally Sheet'!AW158*Pricing!AZ$3</f>
        <v>0</v>
      </c>
      <c r="BA157" s="13">
        <f>+'Club Fundraiser Tally Sheet'!AX158*Pricing!BA$3</f>
        <v>0</v>
      </c>
      <c r="BB157" s="13">
        <f>+'Club Fundraiser Tally Sheet'!AY158*Pricing!BB$3</f>
        <v>0</v>
      </c>
      <c r="BC157" s="13">
        <f>+'Club Fundraiser Tally Sheet'!AZ158*Pricing!BC$3</f>
        <v>0</v>
      </c>
      <c r="BD157" s="13">
        <f>+'Club Fundraiser Tally Sheet'!BA158*Pricing!BD$3</f>
        <v>0</v>
      </c>
      <c r="BE157" s="13">
        <f>+'Club Fundraiser Tally Sheet'!BB158*Pricing!BE$3</f>
        <v>0</v>
      </c>
      <c r="BF157" s="13">
        <f>+'Club Fundraiser Tally Sheet'!BC158*Pricing!BF$3</f>
        <v>0</v>
      </c>
      <c r="BG157" s="13">
        <f>+'Club Fundraiser Tally Sheet'!BD158*Pricing!BG$3</f>
        <v>0</v>
      </c>
      <c r="BH157" s="13">
        <f>+'Club Fundraiser Tally Sheet'!BE158*Pricing!BH$3</f>
        <v>0</v>
      </c>
      <c r="BI157" s="13">
        <f>+'Club Fundraiser Tally Sheet'!BF158*Pricing!BI$3</f>
        <v>0</v>
      </c>
      <c r="BJ157" s="13">
        <f>+'Club Fundraiser Tally Sheet'!BG158*Pricing!BJ$3</f>
        <v>0</v>
      </c>
      <c r="BK157" s="13" t="e">
        <f>+'Club Fundraiser Tally Sheet'!#REF!*Pricing!BK$3</f>
        <v>#REF!</v>
      </c>
      <c r="BM157" s="6" t="e">
        <f t="shared" si="5"/>
        <v>#REF!</v>
      </c>
    </row>
    <row r="158" spans="2:65" ht="15.75" thickBot="1" x14ac:dyDescent="0.3">
      <c r="B158" s="13">
        <f>+'Club Fundraiser Tally Sheet'!B159*Pricing!B$3</f>
        <v>0</v>
      </c>
      <c r="C158" s="13">
        <f>+'Club Fundraiser Tally Sheet'!C159*Pricing!C$3</f>
        <v>0</v>
      </c>
      <c r="D158" s="13">
        <f>+'Club Fundraiser Tally Sheet'!D159*Pricing!D$3</f>
        <v>0</v>
      </c>
      <c r="E158" s="13">
        <f>+'Club Fundraiser Tally Sheet'!E159*Pricing!E$3</f>
        <v>0</v>
      </c>
      <c r="F158" s="13">
        <f>+'Club Fundraiser Tally Sheet'!F159*Pricing!F$3</f>
        <v>0</v>
      </c>
      <c r="G158" s="13">
        <f>+'Club Fundraiser Tally Sheet'!G159*Pricing!G$3</f>
        <v>0</v>
      </c>
      <c r="H158" s="13">
        <f>+'Club Fundraiser Tally Sheet'!H159*Pricing!H$3</f>
        <v>0</v>
      </c>
      <c r="I158" s="13">
        <f>+'Club Fundraiser Tally Sheet'!J159*Pricing!I$3</f>
        <v>0</v>
      </c>
      <c r="J158" s="13">
        <f>+'Club Fundraiser Tally Sheet'!K159*Pricing!J$3</f>
        <v>0</v>
      </c>
      <c r="K158" s="13">
        <f>+'Club Fundraiser Tally Sheet'!L159*Pricing!K$3</f>
        <v>0</v>
      </c>
      <c r="L158" s="13">
        <f>+'Club Fundraiser Tally Sheet'!M159*Pricing!L$3</f>
        <v>0</v>
      </c>
      <c r="M158" s="13">
        <f>+'Club Fundraiser Tally Sheet'!N159*Pricing!M$3</f>
        <v>0</v>
      </c>
      <c r="N158" s="13">
        <f>+'Club Fundraiser Tally Sheet'!O159*Pricing!N$3</f>
        <v>0</v>
      </c>
      <c r="O158" s="13">
        <f>+'Club Fundraiser Tally Sheet'!P159*Pricing!O$3</f>
        <v>0</v>
      </c>
      <c r="P158" s="13">
        <f>+'Club Fundraiser Tally Sheet'!Q159*Pricing!P$3</f>
        <v>0</v>
      </c>
      <c r="Q158" s="13">
        <f>+'Club Fundraiser Tally Sheet'!R159*Pricing!Q$3</f>
        <v>0</v>
      </c>
      <c r="R158" s="13">
        <f>+'Club Fundraiser Tally Sheet'!S159*Pricing!R$3</f>
        <v>0</v>
      </c>
      <c r="S158" s="13">
        <f>+'Club Fundraiser Tally Sheet'!T159*Pricing!S$3</f>
        <v>0</v>
      </c>
      <c r="T158" s="13">
        <f>+'Club Fundraiser Tally Sheet'!U159*Pricing!T$3</f>
        <v>0</v>
      </c>
      <c r="U158" s="13">
        <f>+'Club Fundraiser Tally Sheet'!V159*Pricing!U$3</f>
        <v>0</v>
      </c>
      <c r="V158" s="13">
        <f>+'Club Fundraiser Tally Sheet'!W159*Pricing!V$3</f>
        <v>0</v>
      </c>
      <c r="W158" s="13">
        <f>+'Club Fundraiser Tally Sheet'!X159*Pricing!W$3</f>
        <v>0</v>
      </c>
      <c r="X158" s="13">
        <f>+'Club Fundraiser Tally Sheet'!Y159*Pricing!X$3</f>
        <v>0</v>
      </c>
      <c r="Y158" s="13">
        <f>+'Club Fundraiser Tally Sheet'!Z159*Pricing!Y$3</f>
        <v>0</v>
      </c>
      <c r="Z158" s="13">
        <f>+'Club Fundraiser Tally Sheet'!AA159*Pricing!Z$3</f>
        <v>0</v>
      </c>
      <c r="AA158" s="13">
        <f>+'Club Fundraiser Tally Sheet'!AB159*Pricing!AA$3</f>
        <v>0</v>
      </c>
      <c r="AB158" s="13">
        <f>+'Club Fundraiser Tally Sheet'!AC159*Pricing!AB$3</f>
        <v>0</v>
      </c>
      <c r="AC158" s="13">
        <f>+'Club Fundraiser Tally Sheet'!AD159*Pricing!AC$3</f>
        <v>0</v>
      </c>
      <c r="AD158" s="13">
        <f>+'Club Fundraiser Tally Sheet'!AE159*Pricing!AD$3</f>
        <v>0</v>
      </c>
      <c r="AE158" s="13">
        <f>+'Club Fundraiser Tally Sheet'!AF159*Pricing!AE$3</f>
        <v>0</v>
      </c>
      <c r="AF158" s="13">
        <f>+'Club Fundraiser Tally Sheet'!AG159*Pricing!AF$3</f>
        <v>0</v>
      </c>
      <c r="AG158" s="13">
        <f>+'Club Fundraiser Tally Sheet'!AH159*Pricing!AG$3</f>
        <v>0</v>
      </c>
      <c r="AH158" s="13">
        <f>+'Club Fundraiser Tally Sheet'!AI159*Pricing!AH$3</f>
        <v>0</v>
      </c>
      <c r="AI158" s="13">
        <f>+'Club Fundraiser Tally Sheet'!AJ159*Pricing!AI$3</f>
        <v>0</v>
      </c>
      <c r="AJ158" s="13">
        <f>+'Club Fundraiser Tally Sheet'!AK159*Pricing!AJ$3</f>
        <v>0</v>
      </c>
      <c r="AK158" s="13">
        <f>+'Club Fundraiser Tally Sheet'!AL159*Pricing!AK$3</f>
        <v>0</v>
      </c>
      <c r="AL158" s="13">
        <f>+'Club Fundraiser Tally Sheet'!AN159*Pricing!AL$3</f>
        <v>0</v>
      </c>
      <c r="AM158" s="13">
        <f>+'Club Fundraiser Tally Sheet'!AP159*Pricing!AM$3</f>
        <v>0</v>
      </c>
      <c r="AN158" s="13" t="e">
        <f>+'Club Fundraiser Tally Sheet'!#REF!*Pricing!AN$3</f>
        <v>#REF!</v>
      </c>
      <c r="AO158" s="13" t="e">
        <f>+'Club Fundraiser Tally Sheet'!#REF!*Pricing!AO$3</f>
        <v>#REF!</v>
      </c>
      <c r="AP158" s="13" t="e">
        <f>+'Club Fundraiser Tally Sheet'!#REF!*Pricing!AP$3</f>
        <v>#REF!</v>
      </c>
      <c r="AQ158" s="13" t="e">
        <f>+'Club Fundraiser Tally Sheet'!#REF!*Pricing!AQ$3</f>
        <v>#REF!</v>
      </c>
      <c r="AR158" s="13" t="e">
        <f>+'Club Fundraiser Tally Sheet'!#REF!*Pricing!AR$3</f>
        <v>#REF!</v>
      </c>
      <c r="AS158" s="13" t="e">
        <f>+'Club Fundraiser Tally Sheet'!#REF!*Pricing!AS$3</f>
        <v>#REF!</v>
      </c>
      <c r="AT158" s="13">
        <f>+'Club Fundraiser Tally Sheet'!AQ159*Pricing!AT$3</f>
        <v>0</v>
      </c>
      <c r="AU158" s="13">
        <f>+'Club Fundraiser Tally Sheet'!AR159*Pricing!AU$3</f>
        <v>0</v>
      </c>
      <c r="AV158" s="13">
        <f>+'Club Fundraiser Tally Sheet'!AS159*Pricing!AV$3</f>
        <v>0</v>
      </c>
      <c r="AW158" s="13">
        <f>+'Club Fundraiser Tally Sheet'!AT159*Pricing!AW$3</f>
        <v>0</v>
      </c>
      <c r="AX158" s="13">
        <f>+'Club Fundraiser Tally Sheet'!AU159*Pricing!AX$3</f>
        <v>0</v>
      </c>
      <c r="AY158" s="13">
        <f>+'Club Fundraiser Tally Sheet'!AV159*Pricing!AY$3</f>
        <v>0</v>
      </c>
      <c r="AZ158" s="13">
        <f>+'Club Fundraiser Tally Sheet'!AW159*Pricing!AZ$3</f>
        <v>0</v>
      </c>
      <c r="BA158" s="13">
        <f>+'Club Fundraiser Tally Sheet'!AX159*Pricing!BA$3</f>
        <v>0</v>
      </c>
      <c r="BB158" s="13">
        <f>+'Club Fundraiser Tally Sheet'!AY159*Pricing!BB$3</f>
        <v>0</v>
      </c>
      <c r="BC158" s="13">
        <f>+'Club Fundraiser Tally Sheet'!AZ159*Pricing!BC$3</f>
        <v>0</v>
      </c>
      <c r="BD158" s="13">
        <f>+'Club Fundraiser Tally Sheet'!BA159*Pricing!BD$3</f>
        <v>0</v>
      </c>
      <c r="BE158" s="13">
        <f>+'Club Fundraiser Tally Sheet'!BB159*Pricing!BE$3</f>
        <v>0</v>
      </c>
      <c r="BF158" s="13">
        <f>+'Club Fundraiser Tally Sheet'!BC159*Pricing!BF$3</f>
        <v>0</v>
      </c>
      <c r="BG158" s="13">
        <f>+'Club Fundraiser Tally Sheet'!BD159*Pricing!BG$3</f>
        <v>0</v>
      </c>
      <c r="BH158" s="13">
        <f>+'Club Fundraiser Tally Sheet'!BE159*Pricing!BH$3</f>
        <v>0</v>
      </c>
      <c r="BI158" s="13">
        <f>+'Club Fundraiser Tally Sheet'!BF159*Pricing!BI$3</f>
        <v>0</v>
      </c>
      <c r="BJ158" s="13">
        <f>+'Club Fundraiser Tally Sheet'!BG159*Pricing!BJ$3</f>
        <v>0</v>
      </c>
      <c r="BK158" s="13" t="e">
        <f>+'Club Fundraiser Tally Sheet'!#REF!*Pricing!BK$3</f>
        <v>#REF!</v>
      </c>
      <c r="BM158" s="6" t="e">
        <f t="shared" si="5"/>
        <v>#REF!</v>
      </c>
    </row>
    <row r="159" spans="2:65" ht="15.75" thickBot="1" x14ac:dyDescent="0.3">
      <c r="B159" s="13">
        <f>+'Club Fundraiser Tally Sheet'!B160*Pricing!B$3</f>
        <v>0</v>
      </c>
      <c r="C159" s="13">
        <f>+'Club Fundraiser Tally Sheet'!C160*Pricing!C$3</f>
        <v>0</v>
      </c>
      <c r="D159" s="13">
        <f>+'Club Fundraiser Tally Sheet'!D160*Pricing!D$3</f>
        <v>0</v>
      </c>
      <c r="E159" s="13">
        <f>+'Club Fundraiser Tally Sheet'!E160*Pricing!E$3</f>
        <v>0</v>
      </c>
      <c r="F159" s="13">
        <f>+'Club Fundraiser Tally Sheet'!F160*Pricing!F$3</f>
        <v>0</v>
      </c>
      <c r="G159" s="13">
        <f>+'Club Fundraiser Tally Sheet'!G160*Pricing!G$3</f>
        <v>0</v>
      </c>
      <c r="H159" s="13">
        <f>+'Club Fundraiser Tally Sheet'!H160*Pricing!H$3</f>
        <v>0</v>
      </c>
      <c r="I159" s="13">
        <f>+'Club Fundraiser Tally Sheet'!J160*Pricing!I$3</f>
        <v>0</v>
      </c>
      <c r="J159" s="13">
        <f>+'Club Fundraiser Tally Sheet'!K160*Pricing!J$3</f>
        <v>0</v>
      </c>
      <c r="K159" s="13">
        <f>+'Club Fundraiser Tally Sheet'!L160*Pricing!K$3</f>
        <v>0</v>
      </c>
      <c r="L159" s="13">
        <f>+'Club Fundraiser Tally Sheet'!M160*Pricing!L$3</f>
        <v>0</v>
      </c>
      <c r="M159" s="13">
        <f>+'Club Fundraiser Tally Sheet'!N160*Pricing!M$3</f>
        <v>0</v>
      </c>
      <c r="N159" s="13">
        <f>+'Club Fundraiser Tally Sheet'!O160*Pricing!N$3</f>
        <v>0</v>
      </c>
      <c r="O159" s="13">
        <f>+'Club Fundraiser Tally Sheet'!P160*Pricing!O$3</f>
        <v>0</v>
      </c>
      <c r="P159" s="13">
        <f>+'Club Fundraiser Tally Sheet'!Q160*Pricing!P$3</f>
        <v>0</v>
      </c>
      <c r="Q159" s="13">
        <f>+'Club Fundraiser Tally Sheet'!R160*Pricing!Q$3</f>
        <v>0</v>
      </c>
      <c r="R159" s="13">
        <f>+'Club Fundraiser Tally Sheet'!S160*Pricing!R$3</f>
        <v>0</v>
      </c>
      <c r="S159" s="13">
        <f>+'Club Fundraiser Tally Sheet'!T160*Pricing!S$3</f>
        <v>0</v>
      </c>
      <c r="T159" s="13">
        <f>+'Club Fundraiser Tally Sheet'!U160*Pricing!T$3</f>
        <v>0</v>
      </c>
      <c r="U159" s="13">
        <f>+'Club Fundraiser Tally Sheet'!V160*Pricing!U$3</f>
        <v>0</v>
      </c>
      <c r="V159" s="13">
        <f>+'Club Fundraiser Tally Sheet'!W160*Pricing!V$3</f>
        <v>0</v>
      </c>
      <c r="W159" s="13">
        <f>+'Club Fundraiser Tally Sheet'!X160*Pricing!W$3</f>
        <v>0</v>
      </c>
      <c r="X159" s="13">
        <f>+'Club Fundraiser Tally Sheet'!Y160*Pricing!X$3</f>
        <v>0</v>
      </c>
      <c r="Y159" s="13">
        <f>+'Club Fundraiser Tally Sheet'!Z160*Pricing!Y$3</f>
        <v>0</v>
      </c>
      <c r="Z159" s="13">
        <f>+'Club Fundraiser Tally Sheet'!AA160*Pricing!Z$3</f>
        <v>0</v>
      </c>
      <c r="AA159" s="13">
        <f>+'Club Fundraiser Tally Sheet'!AB160*Pricing!AA$3</f>
        <v>0</v>
      </c>
      <c r="AB159" s="13">
        <f>+'Club Fundraiser Tally Sheet'!AC160*Pricing!AB$3</f>
        <v>0</v>
      </c>
      <c r="AC159" s="13">
        <f>+'Club Fundraiser Tally Sheet'!AD160*Pricing!AC$3</f>
        <v>0</v>
      </c>
      <c r="AD159" s="13">
        <f>+'Club Fundraiser Tally Sheet'!AE160*Pricing!AD$3</f>
        <v>0</v>
      </c>
      <c r="AE159" s="13">
        <f>+'Club Fundraiser Tally Sheet'!AF160*Pricing!AE$3</f>
        <v>0</v>
      </c>
      <c r="AF159" s="13">
        <f>+'Club Fundraiser Tally Sheet'!AG160*Pricing!AF$3</f>
        <v>0</v>
      </c>
      <c r="AG159" s="13">
        <f>+'Club Fundraiser Tally Sheet'!AH160*Pricing!AG$3</f>
        <v>0</v>
      </c>
      <c r="AH159" s="13">
        <f>+'Club Fundraiser Tally Sheet'!AI160*Pricing!AH$3</f>
        <v>0</v>
      </c>
      <c r="AI159" s="13">
        <f>+'Club Fundraiser Tally Sheet'!AJ160*Pricing!AI$3</f>
        <v>0</v>
      </c>
      <c r="AJ159" s="13">
        <f>+'Club Fundraiser Tally Sheet'!AK160*Pricing!AJ$3</f>
        <v>0</v>
      </c>
      <c r="AK159" s="13">
        <f>+'Club Fundraiser Tally Sheet'!AL160*Pricing!AK$3</f>
        <v>0</v>
      </c>
      <c r="AL159" s="13">
        <f>+'Club Fundraiser Tally Sheet'!AN160*Pricing!AL$3</f>
        <v>0</v>
      </c>
      <c r="AM159" s="13">
        <f>+'Club Fundraiser Tally Sheet'!AP160*Pricing!AM$3</f>
        <v>0</v>
      </c>
      <c r="AN159" s="13" t="e">
        <f>+'Club Fundraiser Tally Sheet'!#REF!*Pricing!AN$3</f>
        <v>#REF!</v>
      </c>
      <c r="AO159" s="13" t="e">
        <f>+'Club Fundraiser Tally Sheet'!#REF!*Pricing!AO$3</f>
        <v>#REF!</v>
      </c>
      <c r="AP159" s="13" t="e">
        <f>+'Club Fundraiser Tally Sheet'!#REF!*Pricing!AP$3</f>
        <v>#REF!</v>
      </c>
      <c r="AQ159" s="13" t="e">
        <f>+'Club Fundraiser Tally Sheet'!#REF!*Pricing!AQ$3</f>
        <v>#REF!</v>
      </c>
      <c r="AR159" s="13" t="e">
        <f>+'Club Fundraiser Tally Sheet'!#REF!*Pricing!AR$3</f>
        <v>#REF!</v>
      </c>
      <c r="AS159" s="13" t="e">
        <f>+'Club Fundraiser Tally Sheet'!#REF!*Pricing!AS$3</f>
        <v>#REF!</v>
      </c>
      <c r="AT159" s="13">
        <f>+'Club Fundraiser Tally Sheet'!AQ160*Pricing!AT$3</f>
        <v>0</v>
      </c>
      <c r="AU159" s="13">
        <f>+'Club Fundraiser Tally Sheet'!AR160*Pricing!AU$3</f>
        <v>0</v>
      </c>
      <c r="AV159" s="13">
        <f>+'Club Fundraiser Tally Sheet'!AS160*Pricing!AV$3</f>
        <v>0</v>
      </c>
      <c r="AW159" s="13">
        <f>+'Club Fundraiser Tally Sheet'!AT160*Pricing!AW$3</f>
        <v>0</v>
      </c>
      <c r="AX159" s="13">
        <f>+'Club Fundraiser Tally Sheet'!AU160*Pricing!AX$3</f>
        <v>0</v>
      </c>
      <c r="AY159" s="13">
        <f>+'Club Fundraiser Tally Sheet'!AV160*Pricing!AY$3</f>
        <v>0</v>
      </c>
      <c r="AZ159" s="13">
        <f>+'Club Fundraiser Tally Sheet'!AW160*Pricing!AZ$3</f>
        <v>0</v>
      </c>
      <c r="BA159" s="13">
        <f>+'Club Fundraiser Tally Sheet'!AX160*Pricing!BA$3</f>
        <v>0</v>
      </c>
      <c r="BB159" s="13">
        <f>+'Club Fundraiser Tally Sheet'!AY160*Pricing!BB$3</f>
        <v>0</v>
      </c>
      <c r="BC159" s="13">
        <f>+'Club Fundraiser Tally Sheet'!AZ160*Pricing!BC$3</f>
        <v>0</v>
      </c>
      <c r="BD159" s="13">
        <f>+'Club Fundraiser Tally Sheet'!BA160*Pricing!BD$3</f>
        <v>0</v>
      </c>
      <c r="BE159" s="13">
        <f>+'Club Fundraiser Tally Sheet'!BB160*Pricing!BE$3</f>
        <v>0</v>
      </c>
      <c r="BF159" s="13">
        <f>+'Club Fundraiser Tally Sheet'!BC160*Pricing!BF$3</f>
        <v>0</v>
      </c>
      <c r="BG159" s="13">
        <f>+'Club Fundraiser Tally Sheet'!BD160*Pricing!BG$3</f>
        <v>0</v>
      </c>
      <c r="BH159" s="13">
        <f>+'Club Fundraiser Tally Sheet'!BE160*Pricing!BH$3</f>
        <v>0</v>
      </c>
      <c r="BI159" s="13">
        <f>+'Club Fundraiser Tally Sheet'!BF160*Pricing!BI$3</f>
        <v>0</v>
      </c>
      <c r="BJ159" s="13">
        <f>+'Club Fundraiser Tally Sheet'!BG160*Pricing!BJ$3</f>
        <v>0</v>
      </c>
      <c r="BK159" s="13" t="e">
        <f>+'Club Fundraiser Tally Sheet'!#REF!*Pricing!BK$3</f>
        <v>#REF!</v>
      </c>
      <c r="BM159" s="6" t="e">
        <f t="shared" si="5"/>
        <v>#REF!</v>
      </c>
    </row>
    <row r="160" spans="2:65" ht="15.75" thickBot="1" x14ac:dyDescent="0.3">
      <c r="B160" s="13">
        <f>+'Club Fundraiser Tally Sheet'!B161*Pricing!B$3</f>
        <v>0</v>
      </c>
      <c r="C160" s="13">
        <f>+'Club Fundraiser Tally Sheet'!C161*Pricing!C$3</f>
        <v>0</v>
      </c>
      <c r="D160" s="13">
        <f>+'Club Fundraiser Tally Sheet'!D161*Pricing!D$3</f>
        <v>0</v>
      </c>
      <c r="E160" s="13">
        <f>+'Club Fundraiser Tally Sheet'!E161*Pricing!E$3</f>
        <v>0</v>
      </c>
      <c r="F160" s="13">
        <f>+'Club Fundraiser Tally Sheet'!F161*Pricing!F$3</f>
        <v>0</v>
      </c>
      <c r="G160" s="13">
        <f>+'Club Fundraiser Tally Sheet'!G161*Pricing!G$3</f>
        <v>0</v>
      </c>
      <c r="H160" s="13">
        <f>+'Club Fundraiser Tally Sheet'!H161*Pricing!H$3</f>
        <v>0</v>
      </c>
      <c r="I160" s="13">
        <f>+'Club Fundraiser Tally Sheet'!J161*Pricing!I$3</f>
        <v>0</v>
      </c>
      <c r="J160" s="13">
        <f>+'Club Fundraiser Tally Sheet'!K161*Pricing!J$3</f>
        <v>0</v>
      </c>
      <c r="K160" s="13">
        <f>+'Club Fundraiser Tally Sheet'!L161*Pricing!K$3</f>
        <v>0</v>
      </c>
      <c r="L160" s="13">
        <f>+'Club Fundraiser Tally Sheet'!M161*Pricing!L$3</f>
        <v>0</v>
      </c>
      <c r="M160" s="13">
        <f>+'Club Fundraiser Tally Sheet'!N161*Pricing!M$3</f>
        <v>0</v>
      </c>
      <c r="N160" s="13">
        <f>+'Club Fundraiser Tally Sheet'!O161*Pricing!N$3</f>
        <v>0</v>
      </c>
      <c r="O160" s="13">
        <f>+'Club Fundraiser Tally Sheet'!P161*Pricing!O$3</f>
        <v>0</v>
      </c>
      <c r="P160" s="13">
        <f>+'Club Fundraiser Tally Sheet'!Q161*Pricing!P$3</f>
        <v>0</v>
      </c>
      <c r="Q160" s="13">
        <f>+'Club Fundraiser Tally Sheet'!R161*Pricing!Q$3</f>
        <v>0</v>
      </c>
      <c r="R160" s="13">
        <f>+'Club Fundraiser Tally Sheet'!S161*Pricing!R$3</f>
        <v>0</v>
      </c>
      <c r="S160" s="13">
        <f>+'Club Fundraiser Tally Sheet'!T161*Pricing!S$3</f>
        <v>0</v>
      </c>
      <c r="T160" s="13">
        <f>+'Club Fundraiser Tally Sheet'!U161*Pricing!T$3</f>
        <v>0</v>
      </c>
      <c r="U160" s="13">
        <f>+'Club Fundraiser Tally Sheet'!V161*Pricing!U$3</f>
        <v>0</v>
      </c>
      <c r="V160" s="13">
        <f>+'Club Fundraiser Tally Sheet'!W161*Pricing!V$3</f>
        <v>0</v>
      </c>
      <c r="W160" s="13">
        <f>+'Club Fundraiser Tally Sheet'!X161*Pricing!W$3</f>
        <v>0</v>
      </c>
      <c r="X160" s="13">
        <f>+'Club Fundraiser Tally Sheet'!Y161*Pricing!X$3</f>
        <v>0</v>
      </c>
      <c r="Y160" s="13">
        <f>+'Club Fundraiser Tally Sheet'!Z161*Pricing!Y$3</f>
        <v>0</v>
      </c>
      <c r="Z160" s="13">
        <f>+'Club Fundraiser Tally Sheet'!AA161*Pricing!Z$3</f>
        <v>0</v>
      </c>
      <c r="AA160" s="13">
        <f>+'Club Fundraiser Tally Sheet'!AB161*Pricing!AA$3</f>
        <v>0</v>
      </c>
      <c r="AB160" s="13">
        <f>+'Club Fundraiser Tally Sheet'!AC161*Pricing!AB$3</f>
        <v>0</v>
      </c>
      <c r="AC160" s="13">
        <f>+'Club Fundraiser Tally Sheet'!AD161*Pricing!AC$3</f>
        <v>0</v>
      </c>
      <c r="AD160" s="13">
        <f>+'Club Fundraiser Tally Sheet'!AE161*Pricing!AD$3</f>
        <v>0</v>
      </c>
      <c r="AE160" s="13">
        <f>+'Club Fundraiser Tally Sheet'!AF161*Pricing!AE$3</f>
        <v>0</v>
      </c>
      <c r="AF160" s="13">
        <f>+'Club Fundraiser Tally Sheet'!AG161*Pricing!AF$3</f>
        <v>0</v>
      </c>
      <c r="AG160" s="13">
        <f>+'Club Fundraiser Tally Sheet'!AH161*Pricing!AG$3</f>
        <v>0</v>
      </c>
      <c r="AH160" s="13">
        <f>+'Club Fundraiser Tally Sheet'!AI161*Pricing!AH$3</f>
        <v>0</v>
      </c>
      <c r="AI160" s="13">
        <f>+'Club Fundraiser Tally Sheet'!AJ161*Pricing!AI$3</f>
        <v>0</v>
      </c>
      <c r="AJ160" s="13">
        <f>+'Club Fundraiser Tally Sheet'!AK161*Pricing!AJ$3</f>
        <v>0</v>
      </c>
      <c r="AK160" s="13">
        <f>+'Club Fundraiser Tally Sheet'!AL161*Pricing!AK$3</f>
        <v>0</v>
      </c>
      <c r="AL160" s="13">
        <f>+'Club Fundraiser Tally Sheet'!AN161*Pricing!AL$3</f>
        <v>0</v>
      </c>
      <c r="AM160" s="13">
        <f>+'Club Fundraiser Tally Sheet'!AP161*Pricing!AM$3</f>
        <v>0</v>
      </c>
      <c r="AN160" s="13" t="e">
        <f>+'Club Fundraiser Tally Sheet'!#REF!*Pricing!AN$3</f>
        <v>#REF!</v>
      </c>
      <c r="AO160" s="13" t="e">
        <f>+'Club Fundraiser Tally Sheet'!#REF!*Pricing!AO$3</f>
        <v>#REF!</v>
      </c>
      <c r="AP160" s="13" t="e">
        <f>+'Club Fundraiser Tally Sheet'!#REF!*Pricing!AP$3</f>
        <v>#REF!</v>
      </c>
      <c r="AQ160" s="13" t="e">
        <f>+'Club Fundraiser Tally Sheet'!#REF!*Pricing!AQ$3</f>
        <v>#REF!</v>
      </c>
      <c r="AR160" s="13" t="e">
        <f>+'Club Fundraiser Tally Sheet'!#REF!*Pricing!AR$3</f>
        <v>#REF!</v>
      </c>
      <c r="AS160" s="13" t="e">
        <f>+'Club Fundraiser Tally Sheet'!#REF!*Pricing!AS$3</f>
        <v>#REF!</v>
      </c>
      <c r="AT160" s="13">
        <f>+'Club Fundraiser Tally Sheet'!AQ161*Pricing!AT$3</f>
        <v>0</v>
      </c>
      <c r="AU160" s="13">
        <f>+'Club Fundraiser Tally Sheet'!AR161*Pricing!AU$3</f>
        <v>0</v>
      </c>
      <c r="AV160" s="13">
        <f>+'Club Fundraiser Tally Sheet'!AS161*Pricing!AV$3</f>
        <v>0</v>
      </c>
      <c r="AW160" s="13">
        <f>+'Club Fundraiser Tally Sheet'!AT161*Pricing!AW$3</f>
        <v>0</v>
      </c>
      <c r="AX160" s="13">
        <f>+'Club Fundraiser Tally Sheet'!AU161*Pricing!AX$3</f>
        <v>0</v>
      </c>
      <c r="AY160" s="13">
        <f>+'Club Fundraiser Tally Sheet'!AV161*Pricing!AY$3</f>
        <v>0</v>
      </c>
      <c r="AZ160" s="13">
        <f>+'Club Fundraiser Tally Sheet'!AW161*Pricing!AZ$3</f>
        <v>0</v>
      </c>
      <c r="BA160" s="13">
        <f>+'Club Fundraiser Tally Sheet'!AX161*Pricing!BA$3</f>
        <v>0</v>
      </c>
      <c r="BB160" s="13">
        <f>+'Club Fundraiser Tally Sheet'!AY161*Pricing!BB$3</f>
        <v>0</v>
      </c>
      <c r="BC160" s="13">
        <f>+'Club Fundraiser Tally Sheet'!AZ161*Pricing!BC$3</f>
        <v>0</v>
      </c>
      <c r="BD160" s="13">
        <f>+'Club Fundraiser Tally Sheet'!BA161*Pricing!BD$3</f>
        <v>0</v>
      </c>
      <c r="BE160" s="13">
        <f>+'Club Fundraiser Tally Sheet'!BB161*Pricing!BE$3</f>
        <v>0</v>
      </c>
      <c r="BF160" s="13">
        <f>+'Club Fundraiser Tally Sheet'!BC161*Pricing!BF$3</f>
        <v>0</v>
      </c>
      <c r="BG160" s="13">
        <f>+'Club Fundraiser Tally Sheet'!BD161*Pricing!BG$3</f>
        <v>0</v>
      </c>
      <c r="BH160" s="13">
        <f>+'Club Fundraiser Tally Sheet'!BE161*Pricing!BH$3</f>
        <v>0</v>
      </c>
      <c r="BI160" s="13">
        <f>+'Club Fundraiser Tally Sheet'!BF161*Pricing!BI$3</f>
        <v>0</v>
      </c>
      <c r="BJ160" s="13">
        <f>+'Club Fundraiser Tally Sheet'!BG161*Pricing!BJ$3</f>
        <v>0</v>
      </c>
      <c r="BK160" s="13" t="e">
        <f>+'Club Fundraiser Tally Sheet'!#REF!*Pricing!BK$3</f>
        <v>#REF!</v>
      </c>
      <c r="BM160" s="6" t="e">
        <f t="shared" si="5"/>
        <v>#REF!</v>
      </c>
    </row>
    <row r="161" spans="2:65" ht="15.75" thickBot="1" x14ac:dyDescent="0.3">
      <c r="B161" s="13">
        <f>+'Club Fundraiser Tally Sheet'!B162*Pricing!B$3</f>
        <v>0</v>
      </c>
      <c r="C161" s="13">
        <f>+'Club Fundraiser Tally Sheet'!C162*Pricing!C$3</f>
        <v>0</v>
      </c>
      <c r="D161" s="13">
        <f>+'Club Fundraiser Tally Sheet'!D162*Pricing!D$3</f>
        <v>0</v>
      </c>
      <c r="E161" s="13">
        <f>+'Club Fundraiser Tally Sheet'!E162*Pricing!E$3</f>
        <v>0</v>
      </c>
      <c r="F161" s="13">
        <f>+'Club Fundraiser Tally Sheet'!F162*Pricing!F$3</f>
        <v>0</v>
      </c>
      <c r="G161" s="13">
        <f>+'Club Fundraiser Tally Sheet'!G162*Pricing!G$3</f>
        <v>0</v>
      </c>
      <c r="H161" s="13">
        <f>+'Club Fundraiser Tally Sheet'!H162*Pricing!H$3</f>
        <v>0</v>
      </c>
      <c r="I161" s="13">
        <f>+'Club Fundraiser Tally Sheet'!J162*Pricing!I$3</f>
        <v>0</v>
      </c>
      <c r="J161" s="13">
        <f>+'Club Fundraiser Tally Sheet'!K162*Pricing!J$3</f>
        <v>0</v>
      </c>
      <c r="K161" s="13">
        <f>+'Club Fundraiser Tally Sheet'!L162*Pricing!K$3</f>
        <v>0</v>
      </c>
      <c r="L161" s="13">
        <f>+'Club Fundraiser Tally Sheet'!M162*Pricing!L$3</f>
        <v>0</v>
      </c>
      <c r="M161" s="13">
        <f>+'Club Fundraiser Tally Sheet'!N162*Pricing!M$3</f>
        <v>0</v>
      </c>
      <c r="N161" s="13">
        <f>+'Club Fundraiser Tally Sheet'!O162*Pricing!N$3</f>
        <v>0</v>
      </c>
      <c r="O161" s="13">
        <f>+'Club Fundraiser Tally Sheet'!P162*Pricing!O$3</f>
        <v>0</v>
      </c>
      <c r="P161" s="13">
        <f>+'Club Fundraiser Tally Sheet'!Q162*Pricing!P$3</f>
        <v>0</v>
      </c>
      <c r="Q161" s="13">
        <f>+'Club Fundraiser Tally Sheet'!R162*Pricing!Q$3</f>
        <v>0</v>
      </c>
      <c r="R161" s="13">
        <f>+'Club Fundraiser Tally Sheet'!S162*Pricing!R$3</f>
        <v>0</v>
      </c>
      <c r="S161" s="13">
        <f>+'Club Fundraiser Tally Sheet'!T162*Pricing!S$3</f>
        <v>0</v>
      </c>
      <c r="T161" s="13">
        <f>+'Club Fundraiser Tally Sheet'!U162*Pricing!T$3</f>
        <v>0</v>
      </c>
      <c r="U161" s="13">
        <f>+'Club Fundraiser Tally Sheet'!V162*Pricing!U$3</f>
        <v>0</v>
      </c>
      <c r="V161" s="13">
        <f>+'Club Fundraiser Tally Sheet'!W162*Pricing!V$3</f>
        <v>0</v>
      </c>
      <c r="W161" s="13">
        <f>+'Club Fundraiser Tally Sheet'!X162*Pricing!W$3</f>
        <v>0</v>
      </c>
      <c r="X161" s="13">
        <f>+'Club Fundraiser Tally Sheet'!Y162*Pricing!X$3</f>
        <v>0</v>
      </c>
      <c r="Y161" s="13">
        <f>+'Club Fundraiser Tally Sheet'!Z162*Pricing!Y$3</f>
        <v>0</v>
      </c>
      <c r="Z161" s="13">
        <f>+'Club Fundraiser Tally Sheet'!AA162*Pricing!Z$3</f>
        <v>0</v>
      </c>
      <c r="AA161" s="13">
        <f>+'Club Fundraiser Tally Sheet'!AB162*Pricing!AA$3</f>
        <v>0</v>
      </c>
      <c r="AB161" s="13">
        <f>+'Club Fundraiser Tally Sheet'!AC162*Pricing!AB$3</f>
        <v>0</v>
      </c>
      <c r="AC161" s="13">
        <f>+'Club Fundraiser Tally Sheet'!AD162*Pricing!AC$3</f>
        <v>0</v>
      </c>
      <c r="AD161" s="13">
        <f>+'Club Fundraiser Tally Sheet'!AE162*Pricing!AD$3</f>
        <v>0</v>
      </c>
      <c r="AE161" s="13">
        <f>+'Club Fundraiser Tally Sheet'!AF162*Pricing!AE$3</f>
        <v>0</v>
      </c>
      <c r="AF161" s="13">
        <f>+'Club Fundraiser Tally Sheet'!AG162*Pricing!AF$3</f>
        <v>0</v>
      </c>
      <c r="AG161" s="13">
        <f>+'Club Fundraiser Tally Sheet'!AH162*Pricing!AG$3</f>
        <v>0</v>
      </c>
      <c r="AH161" s="13">
        <f>+'Club Fundraiser Tally Sheet'!AI162*Pricing!AH$3</f>
        <v>0</v>
      </c>
      <c r="AI161" s="13">
        <f>+'Club Fundraiser Tally Sheet'!AJ162*Pricing!AI$3</f>
        <v>0</v>
      </c>
      <c r="AJ161" s="13">
        <f>+'Club Fundraiser Tally Sheet'!AK162*Pricing!AJ$3</f>
        <v>0</v>
      </c>
      <c r="AK161" s="13">
        <f>+'Club Fundraiser Tally Sheet'!AL162*Pricing!AK$3</f>
        <v>0</v>
      </c>
      <c r="AL161" s="13">
        <f>+'Club Fundraiser Tally Sheet'!AN162*Pricing!AL$3</f>
        <v>0</v>
      </c>
      <c r="AM161" s="13">
        <f>+'Club Fundraiser Tally Sheet'!AP162*Pricing!AM$3</f>
        <v>0</v>
      </c>
      <c r="AN161" s="13" t="e">
        <f>+'Club Fundraiser Tally Sheet'!#REF!*Pricing!AN$3</f>
        <v>#REF!</v>
      </c>
      <c r="AO161" s="13" t="e">
        <f>+'Club Fundraiser Tally Sheet'!#REF!*Pricing!AO$3</f>
        <v>#REF!</v>
      </c>
      <c r="AP161" s="13" t="e">
        <f>+'Club Fundraiser Tally Sheet'!#REF!*Pricing!AP$3</f>
        <v>#REF!</v>
      </c>
      <c r="AQ161" s="13" t="e">
        <f>+'Club Fundraiser Tally Sheet'!#REF!*Pricing!AQ$3</f>
        <v>#REF!</v>
      </c>
      <c r="AR161" s="13" t="e">
        <f>+'Club Fundraiser Tally Sheet'!#REF!*Pricing!AR$3</f>
        <v>#REF!</v>
      </c>
      <c r="AS161" s="13" t="e">
        <f>+'Club Fundraiser Tally Sheet'!#REF!*Pricing!AS$3</f>
        <v>#REF!</v>
      </c>
      <c r="AT161" s="13">
        <f>+'Club Fundraiser Tally Sheet'!AQ162*Pricing!AT$3</f>
        <v>0</v>
      </c>
      <c r="AU161" s="13">
        <f>+'Club Fundraiser Tally Sheet'!AR162*Pricing!AU$3</f>
        <v>0</v>
      </c>
      <c r="AV161" s="13">
        <f>+'Club Fundraiser Tally Sheet'!AS162*Pricing!AV$3</f>
        <v>0</v>
      </c>
      <c r="AW161" s="13">
        <f>+'Club Fundraiser Tally Sheet'!AT162*Pricing!AW$3</f>
        <v>0</v>
      </c>
      <c r="AX161" s="13">
        <f>+'Club Fundraiser Tally Sheet'!AU162*Pricing!AX$3</f>
        <v>0</v>
      </c>
      <c r="AY161" s="13">
        <f>+'Club Fundraiser Tally Sheet'!AV162*Pricing!AY$3</f>
        <v>0</v>
      </c>
      <c r="AZ161" s="13">
        <f>+'Club Fundraiser Tally Sheet'!AW162*Pricing!AZ$3</f>
        <v>0</v>
      </c>
      <c r="BA161" s="13">
        <f>+'Club Fundraiser Tally Sheet'!AX162*Pricing!BA$3</f>
        <v>0</v>
      </c>
      <c r="BB161" s="13">
        <f>+'Club Fundraiser Tally Sheet'!AY162*Pricing!BB$3</f>
        <v>0</v>
      </c>
      <c r="BC161" s="13">
        <f>+'Club Fundraiser Tally Sheet'!AZ162*Pricing!BC$3</f>
        <v>0</v>
      </c>
      <c r="BD161" s="13">
        <f>+'Club Fundraiser Tally Sheet'!BA162*Pricing!BD$3</f>
        <v>0</v>
      </c>
      <c r="BE161" s="13">
        <f>+'Club Fundraiser Tally Sheet'!BB162*Pricing!BE$3</f>
        <v>0</v>
      </c>
      <c r="BF161" s="13">
        <f>+'Club Fundraiser Tally Sheet'!BC162*Pricing!BF$3</f>
        <v>0</v>
      </c>
      <c r="BG161" s="13">
        <f>+'Club Fundraiser Tally Sheet'!BD162*Pricing!BG$3</f>
        <v>0</v>
      </c>
      <c r="BH161" s="13">
        <f>+'Club Fundraiser Tally Sheet'!BE162*Pricing!BH$3</f>
        <v>0</v>
      </c>
      <c r="BI161" s="13">
        <f>+'Club Fundraiser Tally Sheet'!BF162*Pricing!BI$3</f>
        <v>0</v>
      </c>
      <c r="BJ161" s="13">
        <f>+'Club Fundraiser Tally Sheet'!BG162*Pricing!BJ$3</f>
        <v>0</v>
      </c>
      <c r="BK161" s="13" t="e">
        <f>+'Club Fundraiser Tally Sheet'!#REF!*Pricing!BK$3</f>
        <v>#REF!</v>
      </c>
      <c r="BM161" s="6" t="e">
        <f t="shared" si="5"/>
        <v>#REF!</v>
      </c>
    </row>
    <row r="162" spans="2:65" ht="15.75" thickBot="1" x14ac:dyDescent="0.3">
      <c r="B162" s="13">
        <f>+'Club Fundraiser Tally Sheet'!B163*Pricing!B$3</f>
        <v>0</v>
      </c>
      <c r="C162" s="13">
        <f>+'Club Fundraiser Tally Sheet'!C163*Pricing!C$3</f>
        <v>0</v>
      </c>
      <c r="D162" s="13">
        <f>+'Club Fundraiser Tally Sheet'!D163*Pricing!D$3</f>
        <v>0</v>
      </c>
      <c r="E162" s="13">
        <f>+'Club Fundraiser Tally Sheet'!E163*Pricing!E$3</f>
        <v>0</v>
      </c>
      <c r="F162" s="13">
        <f>+'Club Fundraiser Tally Sheet'!F163*Pricing!F$3</f>
        <v>0</v>
      </c>
      <c r="G162" s="13">
        <f>+'Club Fundraiser Tally Sheet'!G163*Pricing!G$3</f>
        <v>0</v>
      </c>
      <c r="H162" s="13">
        <f>+'Club Fundraiser Tally Sheet'!H163*Pricing!H$3</f>
        <v>0</v>
      </c>
      <c r="I162" s="13">
        <f>+'Club Fundraiser Tally Sheet'!J163*Pricing!I$3</f>
        <v>0</v>
      </c>
      <c r="J162" s="13">
        <f>+'Club Fundraiser Tally Sheet'!K163*Pricing!J$3</f>
        <v>0</v>
      </c>
      <c r="K162" s="13">
        <f>+'Club Fundraiser Tally Sheet'!L163*Pricing!K$3</f>
        <v>0</v>
      </c>
      <c r="L162" s="13">
        <f>+'Club Fundraiser Tally Sheet'!M163*Pricing!L$3</f>
        <v>0</v>
      </c>
      <c r="M162" s="13">
        <f>+'Club Fundraiser Tally Sheet'!N163*Pricing!M$3</f>
        <v>0</v>
      </c>
      <c r="N162" s="13">
        <f>+'Club Fundraiser Tally Sheet'!O163*Pricing!N$3</f>
        <v>0</v>
      </c>
      <c r="O162" s="13">
        <f>+'Club Fundraiser Tally Sheet'!P163*Pricing!O$3</f>
        <v>0</v>
      </c>
      <c r="P162" s="13">
        <f>+'Club Fundraiser Tally Sheet'!Q163*Pricing!P$3</f>
        <v>0</v>
      </c>
      <c r="Q162" s="13">
        <f>+'Club Fundraiser Tally Sheet'!R163*Pricing!Q$3</f>
        <v>0</v>
      </c>
      <c r="R162" s="13">
        <f>+'Club Fundraiser Tally Sheet'!S163*Pricing!R$3</f>
        <v>0</v>
      </c>
      <c r="S162" s="13">
        <f>+'Club Fundraiser Tally Sheet'!T163*Pricing!S$3</f>
        <v>0</v>
      </c>
      <c r="T162" s="13">
        <f>+'Club Fundraiser Tally Sheet'!U163*Pricing!T$3</f>
        <v>0</v>
      </c>
      <c r="U162" s="13">
        <f>+'Club Fundraiser Tally Sheet'!V163*Pricing!U$3</f>
        <v>0</v>
      </c>
      <c r="V162" s="13">
        <f>+'Club Fundraiser Tally Sheet'!W163*Pricing!V$3</f>
        <v>0</v>
      </c>
      <c r="W162" s="13">
        <f>+'Club Fundraiser Tally Sheet'!X163*Pricing!W$3</f>
        <v>0</v>
      </c>
      <c r="X162" s="13">
        <f>+'Club Fundraiser Tally Sheet'!Y163*Pricing!X$3</f>
        <v>0</v>
      </c>
      <c r="Y162" s="13">
        <f>+'Club Fundraiser Tally Sheet'!Z163*Pricing!Y$3</f>
        <v>0</v>
      </c>
      <c r="Z162" s="13">
        <f>+'Club Fundraiser Tally Sheet'!AA163*Pricing!Z$3</f>
        <v>0</v>
      </c>
      <c r="AA162" s="13">
        <f>+'Club Fundraiser Tally Sheet'!AB163*Pricing!AA$3</f>
        <v>0</v>
      </c>
      <c r="AB162" s="13">
        <f>+'Club Fundraiser Tally Sheet'!AC163*Pricing!AB$3</f>
        <v>0</v>
      </c>
      <c r="AC162" s="13">
        <f>+'Club Fundraiser Tally Sheet'!AD163*Pricing!AC$3</f>
        <v>0</v>
      </c>
      <c r="AD162" s="13">
        <f>+'Club Fundraiser Tally Sheet'!AE163*Pricing!AD$3</f>
        <v>0</v>
      </c>
      <c r="AE162" s="13">
        <f>+'Club Fundraiser Tally Sheet'!AF163*Pricing!AE$3</f>
        <v>0</v>
      </c>
      <c r="AF162" s="13">
        <f>+'Club Fundraiser Tally Sheet'!AG163*Pricing!AF$3</f>
        <v>0</v>
      </c>
      <c r="AG162" s="13">
        <f>+'Club Fundraiser Tally Sheet'!AH163*Pricing!AG$3</f>
        <v>0</v>
      </c>
      <c r="AH162" s="13">
        <f>+'Club Fundraiser Tally Sheet'!AI163*Pricing!AH$3</f>
        <v>0</v>
      </c>
      <c r="AI162" s="13">
        <f>+'Club Fundraiser Tally Sheet'!AJ163*Pricing!AI$3</f>
        <v>0</v>
      </c>
      <c r="AJ162" s="13">
        <f>+'Club Fundraiser Tally Sheet'!AK163*Pricing!AJ$3</f>
        <v>0</v>
      </c>
      <c r="AK162" s="13">
        <f>+'Club Fundraiser Tally Sheet'!AL163*Pricing!AK$3</f>
        <v>0</v>
      </c>
      <c r="AL162" s="13">
        <f>+'Club Fundraiser Tally Sheet'!AN163*Pricing!AL$3</f>
        <v>0</v>
      </c>
      <c r="AM162" s="13">
        <f>+'Club Fundraiser Tally Sheet'!AP163*Pricing!AM$3</f>
        <v>0</v>
      </c>
      <c r="AN162" s="13" t="e">
        <f>+'Club Fundraiser Tally Sheet'!#REF!*Pricing!AN$3</f>
        <v>#REF!</v>
      </c>
      <c r="AO162" s="13" t="e">
        <f>+'Club Fundraiser Tally Sheet'!#REF!*Pricing!AO$3</f>
        <v>#REF!</v>
      </c>
      <c r="AP162" s="13" t="e">
        <f>+'Club Fundraiser Tally Sheet'!#REF!*Pricing!AP$3</f>
        <v>#REF!</v>
      </c>
      <c r="AQ162" s="13" t="e">
        <f>+'Club Fundraiser Tally Sheet'!#REF!*Pricing!AQ$3</f>
        <v>#REF!</v>
      </c>
      <c r="AR162" s="13" t="e">
        <f>+'Club Fundraiser Tally Sheet'!#REF!*Pricing!AR$3</f>
        <v>#REF!</v>
      </c>
      <c r="AS162" s="13" t="e">
        <f>+'Club Fundraiser Tally Sheet'!#REF!*Pricing!AS$3</f>
        <v>#REF!</v>
      </c>
      <c r="AT162" s="13">
        <f>+'Club Fundraiser Tally Sheet'!AQ163*Pricing!AT$3</f>
        <v>0</v>
      </c>
      <c r="AU162" s="13">
        <f>+'Club Fundraiser Tally Sheet'!AR163*Pricing!AU$3</f>
        <v>0</v>
      </c>
      <c r="AV162" s="13">
        <f>+'Club Fundraiser Tally Sheet'!AS163*Pricing!AV$3</f>
        <v>0</v>
      </c>
      <c r="AW162" s="13">
        <f>+'Club Fundraiser Tally Sheet'!AT163*Pricing!AW$3</f>
        <v>0</v>
      </c>
      <c r="AX162" s="13">
        <f>+'Club Fundraiser Tally Sheet'!AU163*Pricing!AX$3</f>
        <v>0</v>
      </c>
      <c r="AY162" s="13">
        <f>+'Club Fundraiser Tally Sheet'!AV163*Pricing!AY$3</f>
        <v>0</v>
      </c>
      <c r="AZ162" s="13">
        <f>+'Club Fundraiser Tally Sheet'!AW163*Pricing!AZ$3</f>
        <v>0</v>
      </c>
      <c r="BA162" s="13">
        <f>+'Club Fundraiser Tally Sheet'!AX163*Pricing!BA$3</f>
        <v>0</v>
      </c>
      <c r="BB162" s="13">
        <f>+'Club Fundraiser Tally Sheet'!AY163*Pricing!BB$3</f>
        <v>0</v>
      </c>
      <c r="BC162" s="13">
        <f>+'Club Fundraiser Tally Sheet'!AZ163*Pricing!BC$3</f>
        <v>0</v>
      </c>
      <c r="BD162" s="13">
        <f>+'Club Fundraiser Tally Sheet'!BA163*Pricing!BD$3</f>
        <v>0</v>
      </c>
      <c r="BE162" s="13">
        <f>+'Club Fundraiser Tally Sheet'!BB163*Pricing!BE$3</f>
        <v>0</v>
      </c>
      <c r="BF162" s="13">
        <f>+'Club Fundraiser Tally Sheet'!BC163*Pricing!BF$3</f>
        <v>0</v>
      </c>
      <c r="BG162" s="13">
        <f>+'Club Fundraiser Tally Sheet'!BD163*Pricing!BG$3</f>
        <v>0</v>
      </c>
      <c r="BH162" s="13">
        <f>+'Club Fundraiser Tally Sheet'!BE163*Pricing!BH$3</f>
        <v>0</v>
      </c>
      <c r="BI162" s="13">
        <f>+'Club Fundraiser Tally Sheet'!BF163*Pricing!BI$3</f>
        <v>0</v>
      </c>
      <c r="BJ162" s="13">
        <f>+'Club Fundraiser Tally Sheet'!BG163*Pricing!BJ$3</f>
        <v>0</v>
      </c>
      <c r="BK162" s="13" t="e">
        <f>+'Club Fundraiser Tally Sheet'!#REF!*Pricing!BK$3</f>
        <v>#REF!</v>
      </c>
      <c r="BM162" s="6" t="e">
        <f t="shared" si="5"/>
        <v>#REF!</v>
      </c>
    </row>
    <row r="163" spans="2:65" ht="15.75" thickBot="1" x14ac:dyDescent="0.3">
      <c r="B163" s="13">
        <f>+'Club Fundraiser Tally Sheet'!B164*Pricing!B$3</f>
        <v>0</v>
      </c>
      <c r="C163" s="13">
        <f>+'Club Fundraiser Tally Sheet'!C164*Pricing!C$3</f>
        <v>0</v>
      </c>
      <c r="D163" s="13">
        <f>+'Club Fundraiser Tally Sheet'!D164*Pricing!D$3</f>
        <v>0</v>
      </c>
      <c r="E163" s="13">
        <f>+'Club Fundraiser Tally Sheet'!E164*Pricing!E$3</f>
        <v>0</v>
      </c>
      <c r="F163" s="13">
        <f>+'Club Fundraiser Tally Sheet'!F164*Pricing!F$3</f>
        <v>0</v>
      </c>
      <c r="G163" s="13">
        <f>+'Club Fundraiser Tally Sheet'!G164*Pricing!G$3</f>
        <v>0</v>
      </c>
      <c r="H163" s="13">
        <f>+'Club Fundraiser Tally Sheet'!H164*Pricing!H$3</f>
        <v>0</v>
      </c>
      <c r="I163" s="13">
        <f>+'Club Fundraiser Tally Sheet'!J164*Pricing!I$3</f>
        <v>0</v>
      </c>
      <c r="J163" s="13">
        <f>+'Club Fundraiser Tally Sheet'!K164*Pricing!J$3</f>
        <v>0</v>
      </c>
      <c r="K163" s="13">
        <f>+'Club Fundraiser Tally Sheet'!L164*Pricing!K$3</f>
        <v>0</v>
      </c>
      <c r="L163" s="13">
        <f>+'Club Fundraiser Tally Sheet'!M164*Pricing!L$3</f>
        <v>0</v>
      </c>
      <c r="M163" s="13">
        <f>+'Club Fundraiser Tally Sheet'!N164*Pricing!M$3</f>
        <v>0</v>
      </c>
      <c r="N163" s="13">
        <f>+'Club Fundraiser Tally Sheet'!O164*Pricing!N$3</f>
        <v>0</v>
      </c>
      <c r="O163" s="13">
        <f>+'Club Fundraiser Tally Sheet'!P164*Pricing!O$3</f>
        <v>0</v>
      </c>
      <c r="P163" s="13">
        <f>+'Club Fundraiser Tally Sheet'!Q164*Pricing!P$3</f>
        <v>0</v>
      </c>
      <c r="Q163" s="13">
        <f>+'Club Fundraiser Tally Sheet'!R164*Pricing!Q$3</f>
        <v>0</v>
      </c>
      <c r="R163" s="13">
        <f>+'Club Fundraiser Tally Sheet'!S164*Pricing!R$3</f>
        <v>0</v>
      </c>
      <c r="S163" s="13">
        <f>+'Club Fundraiser Tally Sheet'!T164*Pricing!S$3</f>
        <v>0</v>
      </c>
      <c r="T163" s="13">
        <f>+'Club Fundraiser Tally Sheet'!U164*Pricing!T$3</f>
        <v>0</v>
      </c>
      <c r="U163" s="13">
        <f>+'Club Fundraiser Tally Sheet'!V164*Pricing!U$3</f>
        <v>0</v>
      </c>
      <c r="V163" s="13">
        <f>+'Club Fundraiser Tally Sheet'!W164*Pricing!V$3</f>
        <v>0</v>
      </c>
      <c r="W163" s="13">
        <f>+'Club Fundraiser Tally Sheet'!X164*Pricing!W$3</f>
        <v>0</v>
      </c>
      <c r="X163" s="13">
        <f>+'Club Fundraiser Tally Sheet'!Y164*Pricing!X$3</f>
        <v>0</v>
      </c>
      <c r="Y163" s="13">
        <f>+'Club Fundraiser Tally Sheet'!Z164*Pricing!Y$3</f>
        <v>0</v>
      </c>
      <c r="Z163" s="13">
        <f>+'Club Fundraiser Tally Sheet'!AA164*Pricing!Z$3</f>
        <v>0</v>
      </c>
      <c r="AA163" s="13">
        <f>+'Club Fundraiser Tally Sheet'!AB164*Pricing!AA$3</f>
        <v>0</v>
      </c>
      <c r="AB163" s="13">
        <f>+'Club Fundraiser Tally Sheet'!AC164*Pricing!AB$3</f>
        <v>0</v>
      </c>
      <c r="AC163" s="13">
        <f>+'Club Fundraiser Tally Sheet'!AD164*Pricing!AC$3</f>
        <v>0</v>
      </c>
      <c r="AD163" s="13">
        <f>+'Club Fundraiser Tally Sheet'!AE164*Pricing!AD$3</f>
        <v>0</v>
      </c>
      <c r="AE163" s="13">
        <f>+'Club Fundraiser Tally Sheet'!AF164*Pricing!AE$3</f>
        <v>0</v>
      </c>
      <c r="AF163" s="13">
        <f>+'Club Fundraiser Tally Sheet'!AG164*Pricing!AF$3</f>
        <v>0</v>
      </c>
      <c r="AG163" s="13">
        <f>+'Club Fundraiser Tally Sheet'!AH164*Pricing!AG$3</f>
        <v>0</v>
      </c>
      <c r="AH163" s="13">
        <f>+'Club Fundraiser Tally Sheet'!AI164*Pricing!AH$3</f>
        <v>0</v>
      </c>
      <c r="AI163" s="13">
        <f>+'Club Fundraiser Tally Sheet'!AJ164*Pricing!AI$3</f>
        <v>0</v>
      </c>
      <c r="AJ163" s="13">
        <f>+'Club Fundraiser Tally Sheet'!AK164*Pricing!AJ$3</f>
        <v>0</v>
      </c>
      <c r="AK163" s="13">
        <f>+'Club Fundraiser Tally Sheet'!AL164*Pricing!AK$3</f>
        <v>0</v>
      </c>
      <c r="AL163" s="13">
        <f>+'Club Fundraiser Tally Sheet'!AN164*Pricing!AL$3</f>
        <v>0</v>
      </c>
      <c r="AM163" s="13">
        <f>+'Club Fundraiser Tally Sheet'!AP164*Pricing!AM$3</f>
        <v>0</v>
      </c>
      <c r="AN163" s="13" t="e">
        <f>+'Club Fundraiser Tally Sheet'!#REF!*Pricing!AN$3</f>
        <v>#REF!</v>
      </c>
      <c r="AO163" s="13" t="e">
        <f>+'Club Fundraiser Tally Sheet'!#REF!*Pricing!AO$3</f>
        <v>#REF!</v>
      </c>
      <c r="AP163" s="13" t="e">
        <f>+'Club Fundraiser Tally Sheet'!#REF!*Pricing!AP$3</f>
        <v>#REF!</v>
      </c>
      <c r="AQ163" s="13" t="e">
        <f>+'Club Fundraiser Tally Sheet'!#REF!*Pricing!AQ$3</f>
        <v>#REF!</v>
      </c>
      <c r="AR163" s="13" t="e">
        <f>+'Club Fundraiser Tally Sheet'!#REF!*Pricing!AR$3</f>
        <v>#REF!</v>
      </c>
      <c r="AS163" s="13" t="e">
        <f>+'Club Fundraiser Tally Sheet'!#REF!*Pricing!AS$3</f>
        <v>#REF!</v>
      </c>
      <c r="AT163" s="13">
        <f>+'Club Fundraiser Tally Sheet'!AQ164*Pricing!AT$3</f>
        <v>0</v>
      </c>
      <c r="AU163" s="13">
        <f>+'Club Fundraiser Tally Sheet'!AR164*Pricing!AU$3</f>
        <v>0</v>
      </c>
      <c r="AV163" s="13">
        <f>+'Club Fundraiser Tally Sheet'!AS164*Pricing!AV$3</f>
        <v>0</v>
      </c>
      <c r="AW163" s="13">
        <f>+'Club Fundraiser Tally Sheet'!AT164*Pricing!AW$3</f>
        <v>0</v>
      </c>
      <c r="AX163" s="13">
        <f>+'Club Fundraiser Tally Sheet'!AU164*Pricing!AX$3</f>
        <v>0</v>
      </c>
      <c r="AY163" s="13">
        <f>+'Club Fundraiser Tally Sheet'!AV164*Pricing!AY$3</f>
        <v>0</v>
      </c>
      <c r="AZ163" s="13">
        <f>+'Club Fundraiser Tally Sheet'!AW164*Pricing!AZ$3</f>
        <v>0</v>
      </c>
      <c r="BA163" s="13">
        <f>+'Club Fundraiser Tally Sheet'!AX164*Pricing!BA$3</f>
        <v>0</v>
      </c>
      <c r="BB163" s="13">
        <f>+'Club Fundraiser Tally Sheet'!AY164*Pricing!BB$3</f>
        <v>0</v>
      </c>
      <c r="BC163" s="13">
        <f>+'Club Fundraiser Tally Sheet'!AZ164*Pricing!BC$3</f>
        <v>0</v>
      </c>
      <c r="BD163" s="13">
        <f>+'Club Fundraiser Tally Sheet'!BA164*Pricing!BD$3</f>
        <v>0</v>
      </c>
      <c r="BE163" s="13">
        <f>+'Club Fundraiser Tally Sheet'!BB164*Pricing!BE$3</f>
        <v>0</v>
      </c>
      <c r="BF163" s="13">
        <f>+'Club Fundraiser Tally Sheet'!BC164*Pricing!BF$3</f>
        <v>0</v>
      </c>
      <c r="BG163" s="13">
        <f>+'Club Fundraiser Tally Sheet'!BD164*Pricing!BG$3</f>
        <v>0</v>
      </c>
      <c r="BH163" s="13">
        <f>+'Club Fundraiser Tally Sheet'!BE164*Pricing!BH$3</f>
        <v>0</v>
      </c>
      <c r="BI163" s="13">
        <f>+'Club Fundraiser Tally Sheet'!BF164*Pricing!BI$3</f>
        <v>0</v>
      </c>
      <c r="BJ163" s="13">
        <f>+'Club Fundraiser Tally Sheet'!BG164*Pricing!BJ$3</f>
        <v>0</v>
      </c>
      <c r="BK163" s="13" t="e">
        <f>+'Club Fundraiser Tally Sheet'!#REF!*Pricing!BK$3</f>
        <v>#REF!</v>
      </c>
      <c r="BM163" s="6" t="e">
        <f t="shared" si="5"/>
        <v>#REF!</v>
      </c>
    </row>
    <row r="164" spans="2:65" ht="15.75" thickBot="1" x14ac:dyDescent="0.3">
      <c r="B164" s="13">
        <f>+'Club Fundraiser Tally Sheet'!B165*Pricing!B$3</f>
        <v>0</v>
      </c>
      <c r="C164" s="13">
        <f>+'Club Fundraiser Tally Sheet'!C165*Pricing!C$3</f>
        <v>0</v>
      </c>
      <c r="D164" s="13">
        <f>+'Club Fundraiser Tally Sheet'!D165*Pricing!D$3</f>
        <v>0</v>
      </c>
      <c r="E164" s="13">
        <f>+'Club Fundraiser Tally Sheet'!E165*Pricing!E$3</f>
        <v>0</v>
      </c>
      <c r="F164" s="13">
        <f>+'Club Fundraiser Tally Sheet'!F165*Pricing!F$3</f>
        <v>0</v>
      </c>
      <c r="G164" s="13">
        <f>+'Club Fundraiser Tally Sheet'!G165*Pricing!G$3</f>
        <v>0</v>
      </c>
      <c r="H164" s="13">
        <f>+'Club Fundraiser Tally Sheet'!H165*Pricing!H$3</f>
        <v>0</v>
      </c>
      <c r="I164" s="13">
        <f>+'Club Fundraiser Tally Sheet'!J165*Pricing!I$3</f>
        <v>0</v>
      </c>
      <c r="J164" s="13">
        <f>+'Club Fundraiser Tally Sheet'!K165*Pricing!J$3</f>
        <v>0</v>
      </c>
      <c r="K164" s="13">
        <f>+'Club Fundraiser Tally Sheet'!L165*Pricing!K$3</f>
        <v>0</v>
      </c>
      <c r="L164" s="13">
        <f>+'Club Fundraiser Tally Sheet'!M165*Pricing!L$3</f>
        <v>0</v>
      </c>
      <c r="M164" s="13">
        <f>+'Club Fundraiser Tally Sheet'!N165*Pricing!M$3</f>
        <v>0</v>
      </c>
      <c r="N164" s="13">
        <f>+'Club Fundraiser Tally Sheet'!O165*Pricing!N$3</f>
        <v>0</v>
      </c>
      <c r="O164" s="13">
        <f>+'Club Fundraiser Tally Sheet'!P165*Pricing!O$3</f>
        <v>0</v>
      </c>
      <c r="P164" s="13">
        <f>+'Club Fundraiser Tally Sheet'!Q165*Pricing!P$3</f>
        <v>0</v>
      </c>
      <c r="Q164" s="13">
        <f>+'Club Fundraiser Tally Sheet'!R165*Pricing!Q$3</f>
        <v>0</v>
      </c>
      <c r="R164" s="13">
        <f>+'Club Fundraiser Tally Sheet'!S165*Pricing!R$3</f>
        <v>0</v>
      </c>
      <c r="S164" s="13">
        <f>+'Club Fundraiser Tally Sheet'!T165*Pricing!S$3</f>
        <v>0</v>
      </c>
      <c r="T164" s="13">
        <f>+'Club Fundraiser Tally Sheet'!U165*Pricing!T$3</f>
        <v>0</v>
      </c>
      <c r="U164" s="13">
        <f>+'Club Fundraiser Tally Sheet'!V165*Pricing!U$3</f>
        <v>0</v>
      </c>
      <c r="V164" s="13">
        <f>+'Club Fundraiser Tally Sheet'!W165*Pricing!V$3</f>
        <v>0</v>
      </c>
      <c r="W164" s="13">
        <f>+'Club Fundraiser Tally Sheet'!X165*Pricing!W$3</f>
        <v>0</v>
      </c>
      <c r="X164" s="13">
        <f>+'Club Fundraiser Tally Sheet'!Y165*Pricing!X$3</f>
        <v>0</v>
      </c>
      <c r="Y164" s="13">
        <f>+'Club Fundraiser Tally Sheet'!Z165*Pricing!Y$3</f>
        <v>0</v>
      </c>
      <c r="Z164" s="13">
        <f>+'Club Fundraiser Tally Sheet'!AA165*Pricing!Z$3</f>
        <v>0</v>
      </c>
      <c r="AA164" s="13">
        <f>+'Club Fundraiser Tally Sheet'!AB165*Pricing!AA$3</f>
        <v>0</v>
      </c>
      <c r="AB164" s="13">
        <f>+'Club Fundraiser Tally Sheet'!AC165*Pricing!AB$3</f>
        <v>0</v>
      </c>
      <c r="AC164" s="13">
        <f>+'Club Fundraiser Tally Sheet'!AD165*Pricing!AC$3</f>
        <v>0</v>
      </c>
      <c r="AD164" s="13">
        <f>+'Club Fundraiser Tally Sheet'!AE165*Pricing!AD$3</f>
        <v>0</v>
      </c>
      <c r="AE164" s="13">
        <f>+'Club Fundraiser Tally Sheet'!AF165*Pricing!AE$3</f>
        <v>0</v>
      </c>
      <c r="AF164" s="13">
        <f>+'Club Fundraiser Tally Sheet'!AG165*Pricing!AF$3</f>
        <v>0</v>
      </c>
      <c r="AG164" s="13">
        <f>+'Club Fundraiser Tally Sheet'!AH165*Pricing!AG$3</f>
        <v>0</v>
      </c>
      <c r="AH164" s="13">
        <f>+'Club Fundraiser Tally Sheet'!AI165*Pricing!AH$3</f>
        <v>0</v>
      </c>
      <c r="AI164" s="13">
        <f>+'Club Fundraiser Tally Sheet'!AJ165*Pricing!AI$3</f>
        <v>0</v>
      </c>
      <c r="AJ164" s="13">
        <f>+'Club Fundraiser Tally Sheet'!AK165*Pricing!AJ$3</f>
        <v>0</v>
      </c>
      <c r="AK164" s="13">
        <f>+'Club Fundraiser Tally Sheet'!AL165*Pricing!AK$3</f>
        <v>0</v>
      </c>
      <c r="AL164" s="13">
        <f>+'Club Fundraiser Tally Sheet'!AN165*Pricing!AL$3</f>
        <v>0</v>
      </c>
      <c r="AM164" s="13">
        <f>+'Club Fundraiser Tally Sheet'!AP165*Pricing!AM$3</f>
        <v>0</v>
      </c>
      <c r="AN164" s="13" t="e">
        <f>+'Club Fundraiser Tally Sheet'!#REF!*Pricing!AN$3</f>
        <v>#REF!</v>
      </c>
      <c r="AO164" s="13" t="e">
        <f>+'Club Fundraiser Tally Sheet'!#REF!*Pricing!AO$3</f>
        <v>#REF!</v>
      </c>
      <c r="AP164" s="13" t="e">
        <f>+'Club Fundraiser Tally Sheet'!#REF!*Pricing!AP$3</f>
        <v>#REF!</v>
      </c>
      <c r="AQ164" s="13" t="e">
        <f>+'Club Fundraiser Tally Sheet'!#REF!*Pricing!AQ$3</f>
        <v>#REF!</v>
      </c>
      <c r="AR164" s="13" t="e">
        <f>+'Club Fundraiser Tally Sheet'!#REF!*Pricing!AR$3</f>
        <v>#REF!</v>
      </c>
      <c r="AS164" s="13" t="e">
        <f>+'Club Fundraiser Tally Sheet'!#REF!*Pricing!AS$3</f>
        <v>#REF!</v>
      </c>
      <c r="AT164" s="13">
        <f>+'Club Fundraiser Tally Sheet'!AQ165*Pricing!AT$3</f>
        <v>0</v>
      </c>
      <c r="AU164" s="13">
        <f>+'Club Fundraiser Tally Sheet'!AR165*Pricing!AU$3</f>
        <v>0</v>
      </c>
      <c r="AV164" s="13">
        <f>+'Club Fundraiser Tally Sheet'!AS165*Pricing!AV$3</f>
        <v>0</v>
      </c>
      <c r="AW164" s="13">
        <f>+'Club Fundraiser Tally Sheet'!AT165*Pricing!AW$3</f>
        <v>0</v>
      </c>
      <c r="AX164" s="13">
        <f>+'Club Fundraiser Tally Sheet'!AU165*Pricing!AX$3</f>
        <v>0</v>
      </c>
      <c r="AY164" s="13">
        <f>+'Club Fundraiser Tally Sheet'!AV165*Pricing!AY$3</f>
        <v>0</v>
      </c>
      <c r="AZ164" s="13">
        <f>+'Club Fundraiser Tally Sheet'!AW165*Pricing!AZ$3</f>
        <v>0</v>
      </c>
      <c r="BA164" s="13">
        <f>+'Club Fundraiser Tally Sheet'!AX165*Pricing!BA$3</f>
        <v>0</v>
      </c>
      <c r="BB164" s="13">
        <f>+'Club Fundraiser Tally Sheet'!AY165*Pricing!BB$3</f>
        <v>0</v>
      </c>
      <c r="BC164" s="13">
        <f>+'Club Fundraiser Tally Sheet'!AZ165*Pricing!BC$3</f>
        <v>0</v>
      </c>
      <c r="BD164" s="13">
        <f>+'Club Fundraiser Tally Sheet'!BA165*Pricing!BD$3</f>
        <v>0</v>
      </c>
      <c r="BE164" s="13">
        <f>+'Club Fundraiser Tally Sheet'!BB165*Pricing!BE$3</f>
        <v>0</v>
      </c>
      <c r="BF164" s="13">
        <f>+'Club Fundraiser Tally Sheet'!BC165*Pricing!BF$3</f>
        <v>0</v>
      </c>
      <c r="BG164" s="13">
        <f>+'Club Fundraiser Tally Sheet'!BD165*Pricing!BG$3</f>
        <v>0</v>
      </c>
      <c r="BH164" s="13">
        <f>+'Club Fundraiser Tally Sheet'!BE165*Pricing!BH$3</f>
        <v>0</v>
      </c>
      <c r="BI164" s="13">
        <f>+'Club Fundraiser Tally Sheet'!BF165*Pricing!BI$3</f>
        <v>0</v>
      </c>
      <c r="BJ164" s="13">
        <f>+'Club Fundraiser Tally Sheet'!BG165*Pricing!BJ$3</f>
        <v>0</v>
      </c>
      <c r="BK164" s="13" t="e">
        <f>+'Club Fundraiser Tally Sheet'!#REF!*Pricing!BK$3</f>
        <v>#REF!</v>
      </c>
      <c r="BM164" s="6" t="e">
        <f t="shared" ref="BM164:BM170" si="6">SUM(B164:BK164)</f>
        <v>#REF!</v>
      </c>
    </row>
    <row r="165" spans="2:65" ht="15.75" thickBot="1" x14ac:dyDescent="0.3">
      <c r="B165" s="13">
        <f>+'Club Fundraiser Tally Sheet'!B166*Pricing!B$3</f>
        <v>0</v>
      </c>
      <c r="C165" s="13">
        <f>+'Club Fundraiser Tally Sheet'!C166*Pricing!C$3</f>
        <v>0</v>
      </c>
      <c r="D165" s="13">
        <f>+'Club Fundraiser Tally Sheet'!D166*Pricing!D$3</f>
        <v>0</v>
      </c>
      <c r="E165" s="13">
        <f>+'Club Fundraiser Tally Sheet'!E166*Pricing!E$3</f>
        <v>0</v>
      </c>
      <c r="F165" s="13">
        <f>+'Club Fundraiser Tally Sheet'!F166*Pricing!F$3</f>
        <v>0</v>
      </c>
      <c r="G165" s="13">
        <f>+'Club Fundraiser Tally Sheet'!G166*Pricing!G$3</f>
        <v>0</v>
      </c>
      <c r="H165" s="13">
        <f>+'Club Fundraiser Tally Sheet'!H166*Pricing!H$3</f>
        <v>0</v>
      </c>
      <c r="I165" s="13">
        <f>+'Club Fundraiser Tally Sheet'!J166*Pricing!I$3</f>
        <v>0</v>
      </c>
      <c r="J165" s="13">
        <f>+'Club Fundraiser Tally Sheet'!K166*Pricing!J$3</f>
        <v>0</v>
      </c>
      <c r="K165" s="13">
        <f>+'Club Fundraiser Tally Sheet'!L166*Pricing!K$3</f>
        <v>0</v>
      </c>
      <c r="L165" s="13">
        <f>+'Club Fundraiser Tally Sheet'!M166*Pricing!L$3</f>
        <v>0</v>
      </c>
      <c r="M165" s="13">
        <f>+'Club Fundraiser Tally Sheet'!N166*Pricing!M$3</f>
        <v>0</v>
      </c>
      <c r="N165" s="13">
        <f>+'Club Fundraiser Tally Sheet'!O166*Pricing!N$3</f>
        <v>0</v>
      </c>
      <c r="O165" s="13">
        <f>+'Club Fundraiser Tally Sheet'!P166*Pricing!O$3</f>
        <v>0</v>
      </c>
      <c r="P165" s="13">
        <f>+'Club Fundraiser Tally Sheet'!Q166*Pricing!P$3</f>
        <v>0</v>
      </c>
      <c r="Q165" s="13">
        <f>+'Club Fundraiser Tally Sheet'!R166*Pricing!Q$3</f>
        <v>0</v>
      </c>
      <c r="R165" s="13">
        <f>+'Club Fundraiser Tally Sheet'!S166*Pricing!R$3</f>
        <v>0</v>
      </c>
      <c r="S165" s="13">
        <f>+'Club Fundraiser Tally Sheet'!T166*Pricing!S$3</f>
        <v>0</v>
      </c>
      <c r="T165" s="13">
        <f>+'Club Fundraiser Tally Sheet'!U166*Pricing!T$3</f>
        <v>0</v>
      </c>
      <c r="U165" s="13">
        <f>+'Club Fundraiser Tally Sheet'!V166*Pricing!U$3</f>
        <v>0</v>
      </c>
      <c r="V165" s="13">
        <f>+'Club Fundraiser Tally Sheet'!W166*Pricing!V$3</f>
        <v>0</v>
      </c>
      <c r="W165" s="13">
        <f>+'Club Fundraiser Tally Sheet'!X166*Pricing!W$3</f>
        <v>0</v>
      </c>
      <c r="X165" s="13">
        <f>+'Club Fundraiser Tally Sheet'!Y166*Pricing!X$3</f>
        <v>0</v>
      </c>
      <c r="Y165" s="13">
        <f>+'Club Fundraiser Tally Sheet'!Z166*Pricing!Y$3</f>
        <v>0</v>
      </c>
      <c r="Z165" s="13">
        <f>+'Club Fundraiser Tally Sheet'!AA166*Pricing!Z$3</f>
        <v>0</v>
      </c>
      <c r="AA165" s="13">
        <f>+'Club Fundraiser Tally Sheet'!AB166*Pricing!AA$3</f>
        <v>0</v>
      </c>
      <c r="AB165" s="13">
        <f>+'Club Fundraiser Tally Sheet'!AC166*Pricing!AB$3</f>
        <v>0</v>
      </c>
      <c r="AC165" s="13">
        <f>+'Club Fundraiser Tally Sheet'!AD166*Pricing!AC$3</f>
        <v>0</v>
      </c>
      <c r="AD165" s="13">
        <f>+'Club Fundraiser Tally Sheet'!AE166*Pricing!AD$3</f>
        <v>0</v>
      </c>
      <c r="AE165" s="13">
        <f>+'Club Fundraiser Tally Sheet'!AF166*Pricing!AE$3</f>
        <v>0</v>
      </c>
      <c r="AF165" s="13">
        <f>+'Club Fundraiser Tally Sheet'!AG166*Pricing!AF$3</f>
        <v>0</v>
      </c>
      <c r="AG165" s="13">
        <f>+'Club Fundraiser Tally Sheet'!AH166*Pricing!AG$3</f>
        <v>0</v>
      </c>
      <c r="AH165" s="13">
        <f>+'Club Fundraiser Tally Sheet'!AI166*Pricing!AH$3</f>
        <v>0</v>
      </c>
      <c r="AI165" s="13">
        <f>+'Club Fundraiser Tally Sheet'!AJ166*Pricing!AI$3</f>
        <v>0</v>
      </c>
      <c r="AJ165" s="13">
        <f>+'Club Fundraiser Tally Sheet'!AK166*Pricing!AJ$3</f>
        <v>0</v>
      </c>
      <c r="AK165" s="13">
        <f>+'Club Fundraiser Tally Sheet'!AL166*Pricing!AK$3</f>
        <v>0</v>
      </c>
      <c r="AL165" s="13">
        <f>+'Club Fundraiser Tally Sheet'!AN166*Pricing!AL$3</f>
        <v>0</v>
      </c>
      <c r="AM165" s="13">
        <f>+'Club Fundraiser Tally Sheet'!AP166*Pricing!AM$3</f>
        <v>0</v>
      </c>
      <c r="AN165" s="13" t="e">
        <f>+'Club Fundraiser Tally Sheet'!#REF!*Pricing!AN$3</f>
        <v>#REF!</v>
      </c>
      <c r="AO165" s="13" t="e">
        <f>+'Club Fundraiser Tally Sheet'!#REF!*Pricing!AO$3</f>
        <v>#REF!</v>
      </c>
      <c r="AP165" s="13" t="e">
        <f>+'Club Fundraiser Tally Sheet'!#REF!*Pricing!AP$3</f>
        <v>#REF!</v>
      </c>
      <c r="AQ165" s="13" t="e">
        <f>+'Club Fundraiser Tally Sheet'!#REF!*Pricing!AQ$3</f>
        <v>#REF!</v>
      </c>
      <c r="AR165" s="13" t="e">
        <f>+'Club Fundraiser Tally Sheet'!#REF!*Pricing!AR$3</f>
        <v>#REF!</v>
      </c>
      <c r="AS165" s="13" t="e">
        <f>+'Club Fundraiser Tally Sheet'!#REF!*Pricing!AS$3</f>
        <v>#REF!</v>
      </c>
      <c r="AT165" s="13">
        <f>+'Club Fundraiser Tally Sheet'!AQ166*Pricing!AT$3</f>
        <v>0</v>
      </c>
      <c r="AU165" s="13">
        <f>+'Club Fundraiser Tally Sheet'!AR166*Pricing!AU$3</f>
        <v>0</v>
      </c>
      <c r="AV165" s="13">
        <f>+'Club Fundraiser Tally Sheet'!AS166*Pricing!AV$3</f>
        <v>0</v>
      </c>
      <c r="AW165" s="13">
        <f>+'Club Fundraiser Tally Sheet'!AT166*Pricing!AW$3</f>
        <v>0</v>
      </c>
      <c r="AX165" s="13">
        <f>+'Club Fundraiser Tally Sheet'!AU166*Pricing!AX$3</f>
        <v>0</v>
      </c>
      <c r="AY165" s="13">
        <f>+'Club Fundraiser Tally Sheet'!AV166*Pricing!AY$3</f>
        <v>0</v>
      </c>
      <c r="AZ165" s="13">
        <f>+'Club Fundraiser Tally Sheet'!AW166*Pricing!AZ$3</f>
        <v>0</v>
      </c>
      <c r="BA165" s="13">
        <f>+'Club Fundraiser Tally Sheet'!AX166*Pricing!BA$3</f>
        <v>0</v>
      </c>
      <c r="BB165" s="13">
        <f>+'Club Fundraiser Tally Sheet'!AY166*Pricing!BB$3</f>
        <v>0</v>
      </c>
      <c r="BC165" s="13">
        <f>+'Club Fundraiser Tally Sheet'!AZ166*Pricing!BC$3</f>
        <v>0</v>
      </c>
      <c r="BD165" s="13">
        <f>+'Club Fundraiser Tally Sheet'!BA166*Pricing!BD$3</f>
        <v>0</v>
      </c>
      <c r="BE165" s="13">
        <f>+'Club Fundraiser Tally Sheet'!BB166*Pricing!BE$3</f>
        <v>0</v>
      </c>
      <c r="BF165" s="13">
        <f>+'Club Fundraiser Tally Sheet'!BC166*Pricing!BF$3</f>
        <v>0</v>
      </c>
      <c r="BG165" s="13">
        <f>+'Club Fundraiser Tally Sheet'!BD166*Pricing!BG$3</f>
        <v>0</v>
      </c>
      <c r="BH165" s="13">
        <f>+'Club Fundraiser Tally Sheet'!BE166*Pricing!BH$3</f>
        <v>0</v>
      </c>
      <c r="BI165" s="13">
        <f>+'Club Fundraiser Tally Sheet'!BF166*Pricing!BI$3</f>
        <v>0</v>
      </c>
      <c r="BJ165" s="13">
        <f>+'Club Fundraiser Tally Sheet'!BG166*Pricing!BJ$3</f>
        <v>0</v>
      </c>
      <c r="BK165" s="13" t="e">
        <f>+'Club Fundraiser Tally Sheet'!#REF!*Pricing!BK$3</f>
        <v>#REF!</v>
      </c>
      <c r="BM165" s="6" t="e">
        <f t="shared" si="6"/>
        <v>#REF!</v>
      </c>
    </row>
    <row r="166" spans="2:65" ht="15.75" thickBot="1" x14ac:dyDescent="0.3">
      <c r="B166" s="13">
        <f>+'Club Fundraiser Tally Sheet'!B167*Pricing!B$3</f>
        <v>0</v>
      </c>
      <c r="C166" s="13">
        <f>+'Club Fundraiser Tally Sheet'!C167*Pricing!C$3</f>
        <v>0</v>
      </c>
      <c r="D166" s="13">
        <f>+'Club Fundraiser Tally Sheet'!D167*Pricing!D$3</f>
        <v>0</v>
      </c>
      <c r="E166" s="13">
        <f>+'Club Fundraiser Tally Sheet'!E167*Pricing!E$3</f>
        <v>0</v>
      </c>
      <c r="F166" s="13">
        <f>+'Club Fundraiser Tally Sheet'!F167*Pricing!F$3</f>
        <v>0</v>
      </c>
      <c r="G166" s="13">
        <f>+'Club Fundraiser Tally Sheet'!G167*Pricing!G$3</f>
        <v>0</v>
      </c>
      <c r="H166" s="13">
        <f>+'Club Fundraiser Tally Sheet'!H167*Pricing!H$3</f>
        <v>0</v>
      </c>
      <c r="I166" s="13">
        <f>+'Club Fundraiser Tally Sheet'!J167*Pricing!I$3</f>
        <v>0</v>
      </c>
      <c r="J166" s="13">
        <f>+'Club Fundraiser Tally Sheet'!K167*Pricing!J$3</f>
        <v>0</v>
      </c>
      <c r="K166" s="13">
        <f>+'Club Fundraiser Tally Sheet'!L167*Pricing!K$3</f>
        <v>0</v>
      </c>
      <c r="L166" s="13">
        <f>+'Club Fundraiser Tally Sheet'!M167*Pricing!L$3</f>
        <v>0</v>
      </c>
      <c r="M166" s="13">
        <f>+'Club Fundraiser Tally Sheet'!N167*Pricing!M$3</f>
        <v>0</v>
      </c>
      <c r="N166" s="13">
        <f>+'Club Fundraiser Tally Sheet'!O167*Pricing!N$3</f>
        <v>0</v>
      </c>
      <c r="O166" s="13">
        <f>+'Club Fundraiser Tally Sheet'!P167*Pricing!O$3</f>
        <v>0</v>
      </c>
      <c r="P166" s="13">
        <f>+'Club Fundraiser Tally Sheet'!Q167*Pricing!P$3</f>
        <v>0</v>
      </c>
      <c r="Q166" s="13">
        <f>+'Club Fundraiser Tally Sheet'!R167*Pricing!Q$3</f>
        <v>0</v>
      </c>
      <c r="R166" s="13">
        <f>+'Club Fundraiser Tally Sheet'!S167*Pricing!R$3</f>
        <v>0</v>
      </c>
      <c r="S166" s="13">
        <f>+'Club Fundraiser Tally Sheet'!T167*Pricing!S$3</f>
        <v>0</v>
      </c>
      <c r="T166" s="13">
        <f>+'Club Fundraiser Tally Sheet'!U167*Pricing!T$3</f>
        <v>0</v>
      </c>
      <c r="U166" s="13">
        <f>+'Club Fundraiser Tally Sheet'!V167*Pricing!U$3</f>
        <v>0</v>
      </c>
      <c r="V166" s="13">
        <f>+'Club Fundraiser Tally Sheet'!W167*Pricing!V$3</f>
        <v>0</v>
      </c>
      <c r="W166" s="13">
        <f>+'Club Fundraiser Tally Sheet'!X167*Pricing!W$3</f>
        <v>0</v>
      </c>
      <c r="X166" s="13">
        <f>+'Club Fundraiser Tally Sheet'!Y167*Pricing!X$3</f>
        <v>0</v>
      </c>
      <c r="Y166" s="13">
        <f>+'Club Fundraiser Tally Sheet'!Z167*Pricing!Y$3</f>
        <v>0</v>
      </c>
      <c r="Z166" s="13">
        <f>+'Club Fundraiser Tally Sheet'!AA167*Pricing!Z$3</f>
        <v>0</v>
      </c>
      <c r="AA166" s="13">
        <f>+'Club Fundraiser Tally Sheet'!AB167*Pricing!AA$3</f>
        <v>0</v>
      </c>
      <c r="AB166" s="13">
        <f>+'Club Fundraiser Tally Sheet'!AC167*Pricing!AB$3</f>
        <v>0</v>
      </c>
      <c r="AC166" s="13">
        <f>+'Club Fundraiser Tally Sheet'!AD167*Pricing!AC$3</f>
        <v>0</v>
      </c>
      <c r="AD166" s="13">
        <f>+'Club Fundraiser Tally Sheet'!AE167*Pricing!AD$3</f>
        <v>0</v>
      </c>
      <c r="AE166" s="13">
        <f>+'Club Fundraiser Tally Sheet'!AF167*Pricing!AE$3</f>
        <v>0</v>
      </c>
      <c r="AF166" s="13">
        <f>+'Club Fundraiser Tally Sheet'!AG167*Pricing!AF$3</f>
        <v>0</v>
      </c>
      <c r="AG166" s="13">
        <f>+'Club Fundraiser Tally Sheet'!AH167*Pricing!AG$3</f>
        <v>0</v>
      </c>
      <c r="AH166" s="13">
        <f>+'Club Fundraiser Tally Sheet'!AI167*Pricing!AH$3</f>
        <v>0</v>
      </c>
      <c r="AI166" s="13">
        <f>+'Club Fundraiser Tally Sheet'!AJ167*Pricing!AI$3</f>
        <v>0</v>
      </c>
      <c r="AJ166" s="13">
        <f>+'Club Fundraiser Tally Sheet'!AK167*Pricing!AJ$3</f>
        <v>0</v>
      </c>
      <c r="AK166" s="13">
        <f>+'Club Fundraiser Tally Sheet'!AL167*Pricing!AK$3</f>
        <v>0</v>
      </c>
      <c r="AL166" s="13">
        <f>+'Club Fundraiser Tally Sheet'!AN167*Pricing!AL$3</f>
        <v>0</v>
      </c>
      <c r="AM166" s="13">
        <f>+'Club Fundraiser Tally Sheet'!AP167*Pricing!AM$3</f>
        <v>0</v>
      </c>
      <c r="AN166" s="13" t="e">
        <f>+'Club Fundraiser Tally Sheet'!#REF!*Pricing!AN$3</f>
        <v>#REF!</v>
      </c>
      <c r="AO166" s="13" t="e">
        <f>+'Club Fundraiser Tally Sheet'!#REF!*Pricing!AO$3</f>
        <v>#REF!</v>
      </c>
      <c r="AP166" s="13" t="e">
        <f>+'Club Fundraiser Tally Sheet'!#REF!*Pricing!AP$3</f>
        <v>#REF!</v>
      </c>
      <c r="AQ166" s="13" t="e">
        <f>+'Club Fundraiser Tally Sheet'!#REF!*Pricing!AQ$3</f>
        <v>#REF!</v>
      </c>
      <c r="AR166" s="13" t="e">
        <f>+'Club Fundraiser Tally Sheet'!#REF!*Pricing!AR$3</f>
        <v>#REF!</v>
      </c>
      <c r="AS166" s="13" t="e">
        <f>+'Club Fundraiser Tally Sheet'!#REF!*Pricing!AS$3</f>
        <v>#REF!</v>
      </c>
      <c r="AT166" s="13">
        <f>+'Club Fundraiser Tally Sheet'!AQ167*Pricing!AT$3</f>
        <v>0</v>
      </c>
      <c r="AU166" s="13">
        <f>+'Club Fundraiser Tally Sheet'!AR167*Pricing!AU$3</f>
        <v>0</v>
      </c>
      <c r="AV166" s="13">
        <f>+'Club Fundraiser Tally Sheet'!AS167*Pricing!AV$3</f>
        <v>0</v>
      </c>
      <c r="AW166" s="13">
        <f>+'Club Fundraiser Tally Sheet'!AT167*Pricing!AW$3</f>
        <v>0</v>
      </c>
      <c r="AX166" s="13">
        <f>+'Club Fundraiser Tally Sheet'!AU167*Pricing!AX$3</f>
        <v>0</v>
      </c>
      <c r="AY166" s="13">
        <f>+'Club Fundraiser Tally Sheet'!AV167*Pricing!AY$3</f>
        <v>0</v>
      </c>
      <c r="AZ166" s="13">
        <f>+'Club Fundraiser Tally Sheet'!AW167*Pricing!AZ$3</f>
        <v>0</v>
      </c>
      <c r="BA166" s="13">
        <f>+'Club Fundraiser Tally Sheet'!AX167*Pricing!BA$3</f>
        <v>0</v>
      </c>
      <c r="BB166" s="13">
        <f>+'Club Fundraiser Tally Sheet'!AY167*Pricing!BB$3</f>
        <v>0</v>
      </c>
      <c r="BC166" s="13">
        <f>+'Club Fundraiser Tally Sheet'!AZ167*Pricing!BC$3</f>
        <v>0</v>
      </c>
      <c r="BD166" s="13">
        <f>+'Club Fundraiser Tally Sheet'!BA167*Pricing!BD$3</f>
        <v>0</v>
      </c>
      <c r="BE166" s="13">
        <f>+'Club Fundraiser Tally Sheet'!BB167*Pricing!BE$3</f>
        <v>0</v>
      </c>
      <c r="BF166" s="13">
        <f>+'Club Fundraiser Tally Sheet'!BC167*Pricing!BF$3</f>
        <v>0</v>
      </c>
      <c r="BG166" s="13">
        <f>+'Club Fundraiser Tally Sheet'!BD167*Pricing!BG$3</f>
        <v>0</v>
      </c>
      <c r="BH166" s="13">
        <f>+'Club Fundraiser Tally Sheet'!BE167*Pricing!BH$3</f>
        <v>0</v>
      </c>
      <c r="BI166" s="13">
        <f>+'Club Fundraiser Tally Sheet'!BF167*Pricing!BI$3</f>
        <v>0</v>
      </c>
      <c r="BJ166" s="13">
        <f>+'Club Fundraiser Tally Sheet'!BG167*Pricing!BJ$3</f>
        <v>0</v>
      </c>
      <c r="BK166" s="13" t="e">
        <f>+'Club Fundraiser Tally Sheet'!#REF!*Pricing!BK$3</f>
        <v>#REF!</v>
      </c>
      <c r="BM166" s="6" t="e">
        <f t="shared" si="6"/>
        <v>#REF!</v>
      </c>
    </row>
    <row r="167" spans="2:65" ht="15.75" thickBot="1" x14ac:dyDescent="0.3">
      <c r="B167" s="13">
        <f>+'Club Fundraiser Tally Sheet'!B168*Pricing!B$3</f>
        <v>0</v>
      </c>
      <c r="C167" s="13">
        <f>+'Club Fundraiser Tally Sheet'!C168*Pricing!C$3</f>
        <v>0</v>
      </c>
      <c r="D167" s="13">
        <f>+'Club Fundraiser Tally Sheet'!D168*Pricing!D$3</f>
        <v>0</v>
      </c>
      <c r="E167" s="13">
        <f>+'Club Fundraiser Tally Sheet'!E168*Pricing!E$3</f>
        <v>0</v>
      </c>
      <c r="F167" s="13">
        <f>+'Club Fundraiser Tally Sheet'!F168*Pricing!F$3</f>
        <v>0</v>
      </c>
      <c r="G167" s="13">
        <f>+'Club Fundraiser Tally Sheet'!G168*Pricing!G$3</f>
        <v>0</v>
      </c>
      <c r="H167" s="13">
        <f>+'Club Fundraiser Tally Sheet'!H168*Pricing!H$3</f>
        <v>0</v>
      </c>
      <c r="I167" s="13">
        <f>+'Club Fundraiser Tally Sheet'!J168*Pricing!I$3</f>
        <v>0</v>
      </c>
      <c r="J167" s="13">
        <f>+'Club Fundraiser Tally Sheet'!K168*Pricing!J$3</f>
        <v>0</v>
      </c>
      <c r="K167" s="13">
        <f>+'Club Fundraiser Tally Sheet'!L168*Pricing!K$3</f>
        <v>0</v>
      </c>
      <c r="L167" s="13">
        <f>+'Club Fundraiser Tally Sheet'!M168*Pricing!L$3</f>
        <v>0</v>
      </c>
      <c r="M167" s="13">
        <f>+'Club Fundraiser Tally Sheet'!N168*Pricing!M$3</f>
        <v>0</v>
      </c>
      <c r="N167" s="13">
        <f>+'Club Fundraiser Tally Sheet'!O168*Pricing!N$3</f>
        <v>0</v>
      </c>
      <c r="O167" s="13">
        <f>+'Club Fundraiser Tally Sheet'!P168*Pricing!O$3</f>
        <v>0</v>
      </c>
      <c r="P167" s="13">
        <f>+'Club Fundraiser Tally Sheet'!Q168*Pricing!P$3</f>
        <v>0</v>
      </c>
      <c r="Q167" s="13">
        <f>+'Club Fundraiser Tally Sheet'!R168*Pricing!Q$3</f>
        <v>0</v>
      </c>
      <c r="R167" s="13">
        <f>+'Club Fundraiser Tally Sheet'!S168*Pricing!R$3</f>
        <v>0</v>
      </c>
      <c r="S167" s="13">
        <f>+'Club Fundraiser Tally Sheet'!T168*Pricing!S$3</f>
        <v>0</v>
      </c>
      <c r="T167" s="13">
        <f>+'Club Fundraiser Tally Sheet'!U168*Pricing!T$3</f>
        <v>0</v>
      </c>
      <c r="U167" s="13">
        <f>+'Club Fundraiser Tally Sheet'!V168*Pricing!U$3</f>
        <v>0</v>
      </c>
      <c r="V167" s="13">
        <f>+'Club Fundraiser Tally Sheet'!W168*Pricing!V$3</f>
        <v>0</v>
      </c>
      <c r="W167" s="13">
        <f>+'Club Fundraiser Tally Sheet'!X168*Pricing!W$3</f>
        <v>0</v>
      </c>
      <c r="X167" s="13">
        <f>+'Club Fundraiser Tally Sheet'!Y168*Pricing!X$3</f>
        <v>0</v>
      </c>
      <c r="Y167" s="13">
        <f>+'Club Fundraiser Tally Sheet'!Z168*Pricing!Y$3</f>
        <v>0</v>
      </c>
      <c r="Z167" s="13">
        <f>+'Club Fundraiser Tally Sheet'!AA168*Pricing!Z$3</f>
        <v>0</v>
      </c>
      <c r="AA167" s="13">
        <f>+'Club Fundraiser Tally Sheet'!AB168*Pricing!AA$3</f>
        <v>0</v>
      </c>
      <c r="AB167" s="13">
        <f>+'Club Fundraiser Tally Sheet'!AC168*Pricing!AB$3</f>
        <v>0</v>
      </c>
      <c r="AC167" s="13">
        <f>+'Club Fundraiser Tally Sheet'!AD168*Pricing!AC$3</f>
        <v>0</v>
      </c>
      <c r="AD167" s="13">
        <f>+'Club Fundraiser Tally Sheet'!AE168*Pricing!AD$3</f>
        <v>0</v>
      </c>
      <c r="AE167" s="13">
        <f>+'Club Fundraiser Tally Sheet'!AF168*Pricing!AE$3</f>
        <v>0</v>
      </c>
      <c r="AF167" s="13">
        <f>+'Club Fundraiser Tally Sheet'!AG168*Pricing!AF$3</f>
        <v>0</v>
      </c>
      <c r="AG167" s="13">
        <f>+'Club Fundraiser Tally Sheet'!AH168*Pricing!AG$3</f>
        <v>0</v>
      </c>
      <c r="AH167" s="13">
        <f>+'Club Fundraiser Tally Sheet'!AI168*Pricing!AH$3</f>
        <v>0</v>
      </c>
      <c r="AI167" s="13">
        <f>+'Club Fundraiser Tally Sheet'!AJ168*Pricing!AI$3</f>
        <v>0</v>
      </c>
      <c r="AJ167" s="13">
        <f>+'Club Fundraiser Tally Sheet'!AK168*Pricing!AJ$3</f>
        <v>0</v>
      </c>
      <c r="AK167" s="13">
        <f>+'Club Fundraiser Tally Sheet'!AL168*Pricing!AK$3</f>
        <v>0</v>
      </c>
      <c r="AL167" s="13">
        <f>+'Club Fundraiser Tally Sheet'!AN168*Pricing!AL$3</f>
        <v>0</v>
      </c>
      <c r="AM167" s="13">
        <f>+'Club Fundraiser Tally Sheet'!AP168*Pricing!AM$3</f>
        <v>0</v>
      </c>
      <c r="AN167" s="13" t="e">
        <f>+'Club Fundraiser Tally Sheet'!#REF!*Pricing!AN$3</f>
        <v>#REF!</v>
      </c>
      <c r="AO167" s="13" t="e">
        <f>+'Club Fundraiser Tally Sheet'!#REF!*Pricing!AO$3</f>
        <v>#REF!</v>
      </c>
      <c r="AP167" s="13" t="e">
        <f>+'Club Fundraiser Tally Sheet'!#REF!*Pricing!AP$3</f>
        <v>#REF!</v>
      </c>
      <c r="AQ167" s="13" t="e">
        <f>+'Club Fundraiser Tally Sheet'!#REF!*Pricing!AQ$3</f>
        <v>#REF!</v>
      </c>
      <c r="AR167" s="13" t="e">
        <f>+'Club Fundraiser Tally Sheet'!#REF!*Pricing!AR$3</f>
        <v>#REF!</v>
      </c>
      <c r="AS167" s="13" t="e">
        <f>+'Club Fundraiser Tally Sheet'!#REF!*Pricing!AS$3</f>
        <v>#REF!</v>
      </c>
      <c r="AT167" s="13">
        <f>+'Club Fundraiser Tally Sheet'!AQ168*Pricing!AT$3</f>
        <v>0</v>
      </c>
      <c r="AU167" s="13">
        <f>+'Club Fundraiser Tally Sheet'!AR168*Pricing!AU$3</f>
        <v>0</v>
      </c>
      <c r="AV167" s="13">
        <f>+'Club Fundraiser Tally Sheet'!AS168*Pricing!AV$3</f>
        <v>0</v>
      </c>
      <c r="AW167" s="13">
        <f>+'Club Fundraiser Tally Sheet'!AT168*Pricing!AW$3</f>
        <v>0</v>
      </c>
      <c r="AX167" s="13">
        <f>+'Club Fundraiser Tally Sheet'!AU168*Pricing!AX$3</f>
        <v>0</v>
      </c>
      <c r="AY167" s="13">
        <f>+'Club Fundraiser Tally Sheet'!AV168*Pricing!AY$3</f>
        <v>0</v>
      </c>
      <c r="AZ167" s="13">
        <f>+'Club Fundraiser Tally Sheet'!AW168*Pricing!AZ$3</f>
        <v>0</v>
      </c>
      <c r="BA167" s="13">
        <f>+'Club Fundraiser Tally Sheet'!AX168*Pricing!BA$3</f>
        <v>0</v>
      </c>
      <c r="BB167" s="13">
        <f>+'Club Fundraiser Tally Sheet'!AY168*Pricing!BB$3</f>
        <v>0</v>
      </c>
      <c r="BC167" s="13">
        <f>+'Club Fundraiser Tally Sheet'!AZ168*Pricing!BC$3</f>
        <v>0</v>
      </c>
      <c r="BD167" s="13">
        <f>+'Club Fundraiser Tally Sheet'!BA168*Pricing!BD$3</f>
        <v>0</v>
      </c>
      <c r="BE167" s="13">
        <f>+'Club Fundraiser Tally Sheet'!BB168*Pricing!BE$3</f>
        <v>0</v>
      </c>
      <c r="BF167" s="13">
        <f>+'Club Fundraiser Tally Sheet'!BC168*Pricing!BF$3</f>
        <v>0</v>
      </c>
      <c r="BG167" s="13">
        <f>+'Club Fundraiser Tally Sheet'!BD168*Pricing!BG$3</f>
        <v>0</v>
      </c>
      <c r="BH167" s="13">
        <f>+'Club Fundraiser Tally Sheet'!BE168*Pricing!BH$3</f>
        <v>0</v>
      </c>
      <c r="BI167" s="13">
        <f>+'Club Fundraiser Tally Sheet'!BF168*Pricing!BI$3</f>
        <v>0</v>
      </c>
      <c r="BJ167" s="13">
        <f>+'Club Fundraiser Tally Sheet'!BG168*Pricing!BJ$3</f>
        <v>0</v>
      </c>
      <c r="BK167" s="13" t="e">
        <f>+'Club Fundraiser Tally Sheet'!#REF!*Pricing!BK$3</f>
        <v>#REF!</v>
      </c>
      <c r="BM167" s="6" t="e">
        <f t="shared" si="6"/>
        <v>#REF!</v>
      </c>
    </row>
    <row r="168" spans="2:65" ht="15.75" thickBot="1" x14ac:dyDescent="0.3">
      <c r="B168" s="13">
        <f>+'Club Fundraiser Tally Sheet'!B169*Pricing!B$3</f>
        <v>0</v>
      </c>
      <c r="C168" s="13">
        <f>+'Club Fundraiser Tally Sheet'!C169*Pricing!C$3</f>
        <v>0</v>
      </c>
      <c r="D168" s="13">
        <f>+'Club Fundraiser Tally Sheet'!D169*Pricing!D$3</f>
        <v>0</v>
      </c>
      <c r="E168" s="13">
        <f>+'Club Fundraiser Tally Sheet'!E169*Pricing!E$3</f>
        <v>0</v>
      </c>
      <c r="F168" s="13">
        <f>+'Club Fundraiser Tally Sheet'!F169*Pricing!F$3</f>
        <v>0</v>
      </c>
      <c r="G168" s="13">
        <f>+'Club Fundraiser Tally Sheet'!G169*Pricing!G$3</f>
        <v>0</v>
      </c>
      <c r="H168" s="13">
        <f>+'Club Fundraiser Tally Sheet'!H169*Pricing!H$3</f>
        <v>0</v>
      </c>
      <c r="I168" s="13">
        <f>+'Club Fundraiser Tally Sheet'!J169*Pricing!I$3</f>
        <v>0</v>
      </c>
      <c r="J168" s="13">
        <f>+'Club Fundraiser Tally Sheet'!K169*Pricing!J$3</f>
        <v>0</v>
      </c>
      <c r="K168" s="13">
        <f>+'Club Fundraiser Tally Sheet'!L169*Pricing!K$3</f>
        <v>0</v>
      </c>
      <c r="L168" s="13">
        <f>+'Club Fundraiser Tally Sheet'!M169*Pricing!L$3</f>
        <v>0</v>
      </c>
      <c r="M168" s="13">
        <f>+'Club Fundraiser Tally Sheet'!N169*Pricing!M$3</f>
        <v>0</v>
      </c>
      <c r="N168" s="13">
        <f>+'Club Fundraiser Tally Sheet'!O169*Pricing!N$3</f>
        <v>0</v>
      </c>
      <c r="O168" s="13">
        <f>+'Club Fundraiser Tally Sheet'!P169*Pricing!O$3</f>
        <v>0</v>
      </c>
      <c r="P168" s="13">
        <f>+'Club Fundraiser Tally Sheet'!Q169*Pricing!P$3</f>
        <v>0</v>
      </c>
      <c r="Q168" s="13">
        <f>+'Club Fundraiser Tally Sheet'!R169*Pricing!Q$3</f>
        <v>0</v>
      </c>
      <c r="R168" s="13">
        <f>+'Club Fundraiser Tally Sheet'!S169*Pricing!R$3</f>
        <v>0</v>
      </c>
      <c r="S168" s="13">
        <f>+'Club Fundraiser Tally Sheet'!T169*Pricing!S$3</f>
        <v>0</v>
      </c>
      <c r="T168" s="13">
        <f>+'Club Fundraiser Tally Sheet'!U169*Pricing!T$3</f>
        <v>0</v>
      </c>
      <c r="U168" s="13">
        <f>+'Club Fundraiser Tally Sheet'!V169*Pricing!U$3</f>
        <v>0</v>
      </c>
      <c r="V168" s="13">
        <f>+'Club Fundraiser Tally Sheet'!W169*Pricing!V$3</f>
        <v>0</v>
      </c>
      <c r="W168" s="13">
        <f>+'Club Fundraiser Tally Sheet'!X169*Pricing!W$3</f>
        <v>0</v>
      </c>
      <c r="X168" s="13">
        <f>+'Club Fundraiser Tally Sheet'!Y169*Pricing!X$3</f>
        <v>0</v>
      </c>
      <c r="Y168" s="13">
        <f>+'Club Fundraiser Tally Sheet'!Z169*Pricing!Y$3</f>
        <v>0</v>
      </c>
      <c r="Z168" s="13">
        <f>+'Club Fundraiser Tally Sheet'!AA169*Pricing!Z$3</f>
        <v>0</v>
      </c>
      <c r="AA168" s="13">
        <f>+'Club Fundraiser Tally Sheet'!AB169*Pricing!AA$3</f>
        <v>0</v>
      </c>
      <c r="AB168" s="13">
        <f>+'Club Fundraiser Tally Sheet'!AC169*Pricing!AB$3</f>
        <v>0</v>
      </c>
      <c r="AC168" s="13">
        <f>+'Club Fundraiser Tally Sheet'!AD169*Pricing!AC$3</f>
        <v>0</v>
      </c>
      <c r="AD168" s="13">
        <f>+'Club Fundraiser Tally Sheet'!AE169*Pricing!AD$3</f>
        <v>0</v>
      </c>
      <c r="AE168" s="13">
        <f>+'Club Fundraiser Tally Sheet'!AF169*Pricing!AE$3</f>
        <v>0</v>
      </c>
      <c r="AF168" s="13">
        <f>+'Club Fundraiser Tally Sheet'!AG169*Pricing!AF$3</f>
        <v>0</v>
      </c>
      <c r="AG168" s="13">
        <f>+'Club Fundraiser Tally Sheet'!AH169*Pricing!AG$3</f>
        <v>0</v>
      </c>
      <c r="AH168" s="13">
        <f>+'Club Fundraiser Tally Sheet'!AI169*Pricing!AH$3</f>
        <v>0</v>
      </c>
      <c r="AI168" s="13">
        <f>+'Club Fundraiser Tally Sheet'!AJ169*Pricing!AI$3</f>
        <v>0</v>
      </c>
      <c r="AJ168" s="13">
        <f>+'Club Fundraiser Tally Sheet'!AK169*Pricing!AJ$3</f>
        <v>0</v>
      </c>
      <c r="AK168" s="13">
        <f>+'Club Fundraiser Tally Sheet'!AL169*Pricing!AK$3</f>
        <v>0</v>
      </c>
      <c r="AL168" s="13">
        <f>+'Club Fundraiser Tally Sheet'!AN169*Pricing!AL$3</f>
        <v>0</v>
      </c>
      <c r="AM168" s="13">
        <f>+'Club Fundraiser Tally Sheet'!AP169*Pricing!AM$3</f>
        <v>0</v>
      </c>
      <c r="AN168" s="13" t="e">
        <f>+'Club Fundraiser Tally Sheet'!#REF!*Pricing!AN$3</f>
        <v>#REF!</v>
      </c>
      <c r="AO168" s="13" t="e">
        <f>+'Club Fundraiser Tally Sheet'!#REF!*Pricing!AO$3</f>
        <v>#REF!</v>
      </c>
      <c r="AP168" s="13" t="e">
        <f>+'Club Fundraiser Tally Sheet'!#REF!*Pricing!AP$3</f>
        <v>#REF!</v>
      </c>
      <c r="AQ168" s="13" t="e">
        <f>+'Club Fundraiser Tally Sheet'!#REF!*Pricing!AQ$3</f>
        <v>#REF!</v>
      </c>
      <c r="AR168" s="13" t="e">
        <f>+'Club Fundraiser Tally Sheet'!#REF!*Pricing!AR$3</f>
        <v>#REF!</v>
      </c>
      <c r="AS168" s="13" t="e">
        <f>+'Club Fundraiser Tally Sheet'!#REF!*Pricing!AS$3</f>
        <v>#REF!</v>
      </c>
      <c r="AT168" s="13">
        <f>+'Club Fundraiser Tally Sheet'!AQ169*Pricing!AT$3</f>
        <v>0</v>
      </c>
      <c r="AU168" s="13">
        <f>+'Club Fundraiser Tally Sheet'!AR169*Pricing!AU$3</f>
        <v>0</v>
      </c>
      <c r="AV168" s="13">
        <f>+'Club Fundraiser Tally Sheet'!AS169*Pricing!AV$3</f>
        <v>0</v>
      </c>
      <c r="AW168" s="13">
        <f>+'Club Fundraiser Tally Sheet'!AT169*Pricing!AW$3</f>
        <v>0</v>
      </c>
      <c r="AX168" s="13">
        <f>+'Club Fundraiser Tally Sheet'!AU169*Pricing!AX$3</f>
        <v>0</v>
      </c>
      <c r="AY168" s="13">
        <f>+'Club Fundraiser Tally Sheet'!AV169*Pricing!AY$3</f>
        <v>0</v>
      </c>
      <c r="AZ168" s="13">
        <f>+'Club Fundraiser Tally Sheet'!AW169*Pricing!AZ$3</f>
        <v>0</v>
      </c>
      <c r="BA168" s="13">
        <f>+'Club Fundraiser Tally Sheet'!AX169*Pricing!BA$3</f>
        <v>0</v>
      </c>
      <c r="BB168" s="13">
        <f>+'Club Fundraiser Tally Sheet'!AY169*Pricing!BB$3</f>
        <v>0</v>
      </c>
      <c r="BC168" s="13">
        <f>+'Club Fundraiser Tally Sheet'!AZ169*Pricing!BC$3</f>
        <v>0</v>
      </c>
      <c r="BD168" s="13">
        <f>+'Club Fundraiser Tally Sheet'!BA169*Pricing!BD$3</f>
        <v>0</v>
      </c>
      <c r="BE168" s="13">
        <f>+'Club Fundraiser Tally Sheet'!BB169*Pricing!BE$3</f>
        <v>0</v>
      </c>
      <c r="BF168" s="13">
        <f>+'Club Fundraiser Tally Sheet'!BC169*Pricing!BF$3</f>
        <v>0</v>
      </c>
      <c r="BG168" s="13">
        <f>+'Club Fundraiser Tally Sheet'!BD169*Pricing!BG$3</f>
        <v>0</v>
      </c>
      <c r="BH168" s="13">
        <f>+'Club Fundraiser Tally Sheet'!BE169*Pricing!BH$3</f>
        <v>0</v>
      </c>
      <c r="BI168" s="13">
        <f>+'Club Fundraiser Tally Sheet'!BF169*Pricing!BI$3</f>
        <v>0</v>
      </c>
      <c r="BJ168" s="13">
        <f>+'Club Fundraiser Tally Sheet'!BG169*Pricing!BJ$3</f>
        <v>0</v>
      </c>
      <c r="BK168" s="13" t="e">
        <f>+'Club Fundraiser Tally Sheet'!#REF!*Pricing!BK$3</f>
        <v>#REF!</v>
      </c>
      <c r="BM168" s="6" t="e">
        <f t="shared" si="6"/>
        <v>#REF!</v>
      </c>
    </row>
    <row r="169" spans="2:65" ht="15.75" thickBot="1" x14ac:dyDescent="0.3">
      <c r="B169" s="13">
        <f>+'Club Fundraiser Tally Sheet'!B170*Pricing!B$3</f>
        <v>0</v>
      </c>
      <c r="C169" s="13">
        <f>+'Club Fundraiser Tally Sheet'!C170*Pricing!C$3</f>
        <v>0</v>
      </c>
      <c r="D169" s="13">
        <f>+'Club Fundraiser Tally Sheet'!D170*Pricing!D$3</f>
        <v>0</v>
      </c>
      <c r="E169" s="13">
        <f>+'Club Fundraiser Tally Sheet'!E170*Pricing!E$3</f>
        <v>0</v>
      </c>
      <c r="F169" s="13">
        <f>+'Club Fundraiser Tally Sheet'!F170*Pricing!F$3</f>
        <v>0</v>
      </c>
      <c r="G169" s="13">
        <f>+'Club Fundraiser Tally Sheet'!G170*Pricing!G$3</f>
        <v>0</v>
      </c>
      <c r="H169" s="13">
        <f>+'Club Fundraiser Tally Sheet'!H170*Pricing!H$3</f>
        <v>0</v>
      </c>
      <c r="I169" s="13">
        <f>+'Club Fundraiser Tally Sheet'!J170*Pricing!I$3</f>
        <v>0</v>
      </c>
      <c r="J169" s="13">
        <f>+'Club Fundraiser Tally Sheet'!K170*Pricing!J$3</f>
        <v>0</v>
      </c>
      <c r="K169" s="13">
        <f>+'Club Fundraiser Tally Sheet'!L170*Pricing!K$3</f>
        <v>0</v>
      </c>
      <c r="L169" s="13">
        <f>+'Club Fundraiser Tally Sheet'!M170*Pricing!L$3</f>
        <v>0</v>
      </c>
      <c r="M169" s="13">
        <f>+'Club Fundraiser Tally Sheet'!N170*Pricing!M$3</f>
        <v>0</v>
      </c>
      <c r="N169" s="13">
        <f>+'Club Fundraiser Tally Sheet'!O170*Pricing!N$3</f>
        <v>0</v>
      </c>
      <c r="O169" s="13">
        <f>+'Club Fundraiser Tally Sheet'!P170*Pricing!O$3</f>
        <v>0</v>
      </c>
      <c r="P169" s="13">
        <f>+'Club Fundraiser Tally Sheet'!Q170*Pricing!P$3</f>
        <v>0</v>
      </c>
      <c r="Q169" s="13">
        <f>+'Club Fundraiser Tally Sheet'!R170*Pricing!Q$3</f>
        <v>0</v>
      </c>
      <c r="R169" s="13">
        <f>+'Club Fundraiser Tally Sheet'!S170*Pricing!R$3</f>
        <v>0</v>
      </c>
      <c r="S169" s="13">
        <f>+'Club Fundraiser Tally Sheet'!T170*Pricing!S$3</f>
        <v>0</v>
      </c>
      <c r="T169" s="13">
        <f>+'Club Fundraiser Tally Sheet'!U170*Pricing!T$3</f>
        <v>0</v>
      </c>
      <c r="U169" s="13">
        <f>+'Club Fundraiser Tally Sheet'!V170*Pricing!U$3</f>
        <v>0</v>
      </c>
      <c r="V169" s="13">
        <f>+'Club Fundraiser Tally Sheet'!W170*Pricing!V$3</f>
        <v>0</v>
      </c>
      <c r="W169" s="13">
        <f>+'Club Fundraiser Tally Sheet'!X170*Pricing!W$3</f>
        <v>0</v>
      </c>
      <c r="X169" s="13">
        <f>+'Club Fundraiser Tally Sheet'!Y170*Pricing!X$3</f>
        <v>0</v>
      </c>
      <c r="Y169" s="13">
        <f>+'Club Fundraiser Tally Sheet'!Z170*Pricing!Y$3</f>
        <v>0</v>
      </c>
      <c r="Z169" s="13">
        <f>+'Club Fundraiser Tally Sheet'!AA170*Pricing!Z$3</f>
        <v>0</v>
      </c>
      <c r="AA169" s="13">
        <f>+'Club Fundraiser Tally Sheet'!AB170*Pricing!AA$3</f>
        <v>0</v>
      </c>
      <c r="AB169" s="13">
        <f>+'Club Fundraiser Tally Sheet'!AC170*Pricing!AB$3</f>
        <v>0</v>
      </c>
      <c r="AC169" s="13">
        <f>+'Club Fundraiser Tally Sheet'!AD170*Pricing!AC$3</f>
        <v>0</v>
      </c>
      <c r="AD169" s="13">
        <f>+'Club Fundraiser Tally Sheet'!AE170*Pricing!AD$3</f>
        <v>0</v>
      </c>
      <c r="AE169" s="13">
        <f>+'Club Fundraiser Tally Sheet'!AF170*Pricing!AE$3</f>
        <v>0</v>
      </c>
      <c r="AF169" s="13">
        <f>+'Club Fundraiser Tally Sheet'!AG170*Pricing!AF$3</f>
        <v>0</v>
      </c>
      <c r="AG169" s="13">
        <f>+'Club Fundraiser Tally Sheet'!AH170*Pricing!AG$3</f>
        <v>0</v>
      </c>
      <c r="AH169" s="13">
        <f>+'Club Fundraiser Tally Sheet'!AI170*Pricing!AH$3</f>
        <v>0</v>
      </c>
      <c r="AI169" s="13">
        <f>+'Club Fundraiser Tally Sheet'!AJ170*Pricing!AI$3</f>
        <v>0</v>
      </c>
      <c r="AJ169" s="13">
        <f>+'Club Fundraiser Tally Sheet'!AK170*Pricing!AJ$3</f>
        <v>0</v>
      </c>
      <c r="AK169" s="13">
        <f>+'Club Fundraiser Tally Sheet'!AL170*Pricing!AK$3</f>
        <v>0</v>
      </c>
      <c r="AL169" s="13">
        <f>+'Club Fundraiser Tally Sheet'!AN170*Pricing!AL$3</f>
        <v>0</v>
      </c>
      <c r="AM169" s="13">
        <f>+'Club Fundraiser Tally Sheet'!AP170*Pricing!AM$3</f>
        <v>0</v>
      </c>
      <c r="AN169" s="13" t="e">
        <f>+'Club Fundraiser Tally Sheet'!#REF!*Pricing!AN$3</f>
        <v>#REF!</v>
      </c>
      <c r="AO169" s="13" t="e">
        <f>+'Club Fundraiser Tally Sheet'!#REF!*Pricing!AO$3</f>
        <v>#REF!</v>
      </c>
      <c r="AP169" s="13" t="e">
        <f>+'Club Fundraiser Tally Sheet'!#REF!*Pricing!AP$3</f>
        <v>#REF!</v>
      </c>
      <c r="AQ169" s="13" t="e">
        <f>+'Club Fundraiser Tally Sheet'!#REF!*Pricing!AQ$3</f>
        <v>#REF!</v>
      </c>
      <c r="AR169" s="13" t="e">
        <f>+'Club Fundraiser Tally Sheet'!#REF!*Pricing!AR$3</f>
        <v>#REF!</v>
      </c>
      <c r="AS169" s="13" t="e">
        <f>+'Club Fundraiser Tally Sheet'!#REF!*Pricing!AS$3</f>
        <v>#REF!</v>
      </c>
      <c r="AT169" s="13">
        <f>+'Club Fundraiser Tally Sheet'!AQ170*Pricing!AT$3</f>
        <v>0</v>
      </c>
      <c r="AU169" s="13">
        <f>+'Club Fundraiser Tally Sheet'!AR170*Pricing!AU$3</f>
        <v>0</v>
      </c>
      <c r="AV169" s="13">
        <f>+'Club Fundraiser Tally Sheet'!AS170*Pricing!AV$3</f>
        <v>0</v>
      </c>
      <c r="AW169" s="13">
        <f>+'Club Fundraiser Tally Sheet'!AT170*Pricing!AW$3</f>
        <v>0</v>
      </c>
      <c r="AX169" s="13">
        <f>+'Club Fundraiser Tally Sheet'!AU170*Pricing!AX$3</f>
        <v>0</v>
      </c>
      <c r="AY169" s="13">
        <f>+'Club Fundraiser Tally Sheet'!AV170*Pricing!AY$3</f>
        <v>0</v>
      </c>
      <c r="AZ169" s="13">
        <f>+'Club Fundraiser Tally Sheet'!AW170*Pricing!AZ$3</f>
        <v>0</v>
      </c>
      <c r="BA169" s="13">
        <f>+'Club Fundraiser Tally Sheet'!AX170*Pricing!BA$3</f>
        <v>0</v>
      </c>
      <c r="BB169" s="13">
        <f>+'Club Fundraiser Tally Sheet'!AY170*Pricing!BB$3</f>
        <v>0</v>
      </c>
      <c r="BC169" s="13">
        <f>+'Club Fundraiser Tally Sheet'!AZ170*Pricing!BC$3</f>
        <v>0</v>
      </c>
      <c r="BD169" s="13">
        <f>+'Club Fundraiser Tally Sheet'!BA170*Pricing!BD$3</f>
        <v>0</v>
      </c>
      <c r="BE169" s="13">
        <f>+'Club Fundraiser Tally Sheet'!BB170*Pricing!BE$3</f>
        <v>0</v>
      </c>
      <c r="BF169" s="13">
        <f>+'Club Fundraiser Tally Sheet'!BC170*Pricing!BF$3</f>
        <v>0</v>
      </c>
      <c r="BG169" s="13">
        <f>+'Club Fundraiser Tally Sheet'!BD170*Pricing!BG$3</f>
        <v>0</v>
      </c>
      <c r="BH169" s="13">
        <f>+'Club Fundraiser Tally Sheet'!BE170*Pricing!BH$3</f>
        <v>0</v>
      </c>
      <c r="BI169" s="13">
        <f>+'Club Fundraiser Tally Sheet'!BF170*Pricing!BI$3</f>
        <v>0</v>
      </c>
      <c r="BJ169" s="13">
        <f>+'Club Fundraiser Tally Sheet'!BG170*Pricing!BJ$3</f>
        <v>0</v>
      </c>
      <c r="BK169" s="13" t="e">
        <f>+'Club Fundraiser Tally Sheet'!#REF!*Pricing!BK$3</f>
        <v>#REF!</v>
      </c>
      <c r="BM169" s="6" t="e">
        <f t="shared" si="6"/>
        <v>#REF!</v>
      </c>
    </row>
    <row r="170" spans="2:65" ht="15.75" thickBot="1" x14ac:dyDescent="0.3">
      <c r="B170" s="13">
        <f>+'Club Fundraiser Tally Sheet'!B171*Pricing!B$3</f>
        <v>0</v>
      </c>
      <c r="C170" s="13">
        <f>+'Club Fundraiser Tally Sheet'!C171*Pricing!C$3</f>
        <v>0</v>
      </c>
      <c r="D170" s="13">
        <f>+'Club Fundraiser Tally Sheet'!D171*Pricing!D$3</f>
        <v>0</v>
      </c>
      <c r="E170" s="13">
        <f>+'Club Fundraiser Tally Sheet'!E171*Pricing!E$3</f>
        <v>0</v>
      </c>
      <c r="F170" s="13">
        <f>+'Club Fundraiser Tally Sheet'!F171*Pricing!F$3</f>
        <v>0</v>
      </c>
      <c r="G170" s="13">
        <f>+'Club Fundraiser Tally Sheet'!G171*Pricing!G$3</f>
        <v>0</v>
      </c>
      <c r="H170" s="13">
        <f>+'Club Fundraiser Tally Sheet'!H171*Pricing!H$3</f>
        <v>0</v>
      </c>
      <c r="I170" s="13">
        <f>+'Club Fundraiser Tally Sheet'!J171*Pricing!I$3</f>
        <v>0</v>
      </c>
      <c r="J170" s="13">
        <f>+'Club Fundraiser Tally Sheet'!K171*Pricing!J$3</f>
        <v>0</v>
      </c>
      <c r="K170" s="13">
        <f>+'Club Fundraiser Tally Sheet'!L171*Pricing!K$3</f>
        <v>0</v>
      </c>
      <c r="L170" s="13">
        <f>+'Club Fundraiser Tally Sheet'!M171*Pricing!L$3</f>
        <v>0</v>
      </c>
      <c r="M170" s="13">
        <f>+'Club Fundraiser Tally Sheet'!N171*Pricing!M$3</f>
        <v>0</v>
      </c>
      <c r="N170" s="13">
        <f>+'Club Fundraiser Tally Sheet'!O171*Pricing!N$3</f>
        <v>0</v>
      </c>
      <c r="O170" s="13">
        <f>+'Club Fundraiser Tally Sheet'!P171*Pricing!O$3</f>
        <v>0</v>
      </c>
      <c r="P170" s="13">
        <f>+'Club Fundraiser Tally Sheet'!Q171*Pricing!P$3</f>
        <v>0</v>
      </c>
      <c r="Q170" s="13">
        <f>+'Club Fundraiser Tally Sheet'!R171*Pricing!Q$3</f>
        <v>0</v>
      </c>
      <c r="R170" s="13">
        <f>+'Club Fundraiser Tally Sheet'!S171*Pricing!R$3</f>
        <v>0</v>
      </c>
      <c r="S170" s="13">
        <f>+'Club Fundraiser Tally Sheet'!T171*Pricing!S$3</f>
        <v>0</v>
      </c>
      <c r="T170" s="13">
        <f>+'Club Fundraiser Tally Sheet'!U171*Pricing!T$3</f>
        <v>0</v>
      </c>
      <c r="U170" s="13">
        <f>+'Club Fundraiser Tally Sheet'!V171*Pricing!U$3</f>
        <v>0</v>
      </c>
      <c r="V170" s="13">
        <f>+'Club Fundraiser Tally Sheet'!W171*Pricing!V$3</f>
        <v>0</v>
      </c>
      <c r="W170" s="13">
        <f>+'Club Fundraiser Tally Sheet'!X171*Pricing!W$3</f>
        <v>0</v>
      </c>
      <c r="X170" s="13">
        <f>+'Club Fundraiser Tally Sheet'!Y171*Pricing!X$3</f>
        <v>0</v>
      </c>
      <c r="Y170" s="13">
        <f>+'Club Fundraiser Tally Sheet'!Z171*Pricing!Y$3</f>
        <v>0</v>
      </c>
      <c r="Z170" s="13">
        <f>+'Club Fundraiser Tally Sheet'!AA171*Pricing!Z$3</f>
        <v>0</v>
      </c>
      <c r="AA170" s="13">
        <f>+'Club Fundraiser Tally Sheet'!AB171*Pricing!AA$3</f>
        <v>0</v>
      </c>
      <c r="AB170" s="13">
        <f>+'Club Fundraiser Tally Sheet'!AC171*Pricing!AB$3</f>
        <v>0</v>
      </c>
      <c r="AC170" s="13">
        <f>+'Club Fundraiser Tally Sheet'!AD171*Pricing!AC$3</f>
        <v>0</v>
      </c>
      <c r="AD170" s="13">
        <f>+'Club Fundraiser Tally Sheet'!AE171*Pricing!AD$3</f>
        <v>0</v>
      </c>
      <c r="AE170" s="13">
        <f>+'Club Fundraiser Tally Sheet'!AF171*Pricing!AE$3</f>
        <v>0</v>
      </c>
      <c r="AF170" s="13">
        <f>+'Club Fundraiser Tally Sheet'!AG171*Pricing!AF$3</f>
        <v>0</v>
      </c>
      <c r="AG170" s="13">
        <f>+'Club Fundraiser Tally Sheet'!AH171*Pricing!AG$3</f>
        <v>0</v>
      </c>
      <c r="AH170" s="13">
        <f>+'Club Fundraiser Tally Sheet'!AI171*Pricing!AH$3</f>
        <v>0</v>
      </c>
      <c r="AI170" s="13">
        <f>+'Club Fundraiser Tally Sheet'!AJ171*Pricing!AI$3</f>
        <v>0</v>
      </c>
      <c r="AJ170" s="13">
        <f>+'Club Fundraiser Tally Sheet'!AK171*Pricing!AJ$3</f>
        <v>0</v>
      </c>
      <c r="AK170" s="13">
        <f>+'Club Fundraiser Tally Sheet'!AL171*Pricing!AK$3</f>
        <v>0</v>
      </c>
      <c r="AL170" s="13">
        <f>+'Club Fundraiser Tally Sheet'!AN171*Pricing!AL$3</f>
        <v>0</v>
      </c>
      <c r="AM170" s="13">
        <f>+'Club Fundraiser Tally Sheet'!AP171*Pricing!AM$3</f>
        <v>0</v>
      </c>
      <c r="AN170" s="13" t="e">
        <f>+'Club Fundraiser Tally Sheet'!#REF!*Pricing!AN$3</f>
        <v>#REF!</v>
      </c>
      <c r="AO170" s="13" t="e">
        <f>+'Club Fundraiser Tally Sheet'!#REF!*Pricing!AO$3</f>
        <v>#REF!</v>
      </c>
      <c r="AP170" s="13" t="e">
        <f>+'Club Fundraiser Tally Sheet'!#REF!*Pricing!AP$3</f>
        <v>#REF!</v>
      </c>
      <c r="AQ170" s="13" t="e">
        <f>+'Club Fundraiser Tally Sheet'!#REF!*Pricing!AQ$3</f>
        <v>#REF!</v>
      </c>
      <c r="AR170" s="13" t="e">
        <f>+'Club Fundraiser Tally Sheet'!#REF!*Pricing!AR$3</f>
        <v>#REF!</v>
      </c>
      <c r="AS170" s="13" t="e">
        <f>+'Club Fundraiser Tally Sheet'!#REF!*Pricing!AS$3</f>
        <v>#REF!</v>
      </c>
      <c r="AT170" s="13">
        <f>+'Club Fundraiser Tally Sheet'!AQ171*Pricing!AT$3</f>
        <v>0</v>
      </c>
      <c r="AU170" s="13">
        <f>+'Club Fundraiser Tally Sheet'!AR171*Pricing!AU$3</f>
        <v>0</v>
      </c>
      <c r="AV170" s="13">
        <f>+'Club Fundraiser Tally Sheet'!AS171*Pricing!AV$3</f>
        <v>0</v>
      </c>
      <c r="AW170" s="13">
        <f>+'Club Fundraiser Tally Sheet'!AT171*Pricing!AW$3</f>
        <v>0</v>
      </c>
      <c r="AX170" s="13">
        <f>+'Club Fundraiser Tally Sheet'!AU171*Pricing!AX$3</f>
        <v>0</v>
      </c>
      <c r="AY170" s="13">
        <f>+'Club Fundraiser Tally Sheet'!AV171*Pricing!AY$3</f>
        <v>0</v>
      </c>
      <c r="AZ170" s="13">
        <f>+'Club Fundraiser Tally Sheet'!AW171*Pricing!AZ$3</f>
        <v>0</v>
      </c>
      <c r="BA170" s="13">
        <f>+'Club Fundraiser Tally Sheet'!AX171*Pricing!BA$3</f>
        <v>0</v>
      </c>
      <c r="BB170" s="13">
        <f>+'Club Fundraiser Tally Sheet'!AY171*Pricing!BB$3</f>
        <v>0</v>
      </c>
      <c r="BC170" s="13">
        <f>+'Club Fundraiser Tally Sheet'!AZ171*Pricing!BC$3</f>
        <v>0</v>
      </c>
      <c r="BD170" s="13">
        <f>+'Club Fundraiser Tally Sheet'!BA171*Pricing!BD$3</f>
        <v>0</v>
      </c>
      <c r="BE170" s="13">
        <f>+'Club Fundraiser Tally Sheet'!BB171*Pricing!BE$3</f>
        <v>0</v>
      </c>
      <c r="BF170" s="13">
        <f>+'Club Fundraiser Tally Sheet'!BC171*Pricing!BF$3</f>
        <v>0</v>
      </c>
      <c r="BG170" s="13">
        <f>+'Club Fundraiser Tally Sheet'!BD171*Pricing!BG$3</f>
        <v>0</v>
      </c>
      <c r="BH170" s="13">
        <f>+'Club Fundraiser Tally Sheet'!BE171*Pricing!BH$3</f>
        <v>0</v>
      </c>
      <c r="BI170" s="13">
        <f>+'Club Fundraiser Tally Sheet'!BF171*Pricing!BI$3</f>
        <v>0</v>
      </c>
      <c r="BJ170" s="13">
        <f>+'Club Fundraiser Tally Sheet'!BG171*Pricing!BJ$3</f>
        <v>0</v>
      </c>
      <c r="BK170" s="13" t="e">
        <f>+'Club Fundraiser Tally Sheet'!#REF!*Pricing!BK$3</f>
        <v>#REF!</v>
      </c>
      <c r="BM170" s="6" t="e">
        <f t="shared" si="6"/>
        <v>#REF!</v>
      </c>
    </row>
  </sheetData>
  <sheetProtection algorithmName="SHA-512" hashValue="IolM8ObJ7fatXB4eApuXa2WwbtPuRIidHgCtHIUL7Xlbm2qpwP2KeZR0a/QCP52bcNtG+/c+bNBdhlhXY3zJCQ==" saltValue="EyD2I6sqZfbGZ91wt6Bvcg==" spinCount="100000" sheet="1" objects="1" scenarios="1"/>
  <mergeCells count="7">
    <mergeCell ref="AD1:AH1"/>
    <mergeCell ref="AI1:BK1"/>
    <mergeCell ref="B1:E1"/>
    <mergeCell ref="F1:I1"/>
    <mergeCell ref="J1:P1"/>
    <mergeCell ref="Q1:X1"/>
    <mergeCell ref="Y1:A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Club Fundraiser Tally Sheet</vt:lpstr>
      <vt:lpstr>Pricing</vt:lpstr>
      <vt:lpstr>Sales</vt:lpstr>
    </vt:vector>
  </TitlesOfParts>
  <Company>Kansas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</cp:lastModifiedBy>
  <dcterms:created xsi:type="dcterms:W3CDTF">2025-03-25T16:47:31Z</dcterms:created>
  <dcterms:modified xsi:type="dcterms:W3CDTF">2026-03-26T17:14:12Z</dcterms:modified>
</cp:coreProperties>
</file>